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Rozpočet" sheetId="1" r:id="rId1"/>
    <sheet name="Dobrovolná neplacená činnost" sheetId="2" r:id="rId2"/>
  </sheets>
  <calcPr calcId="145621"/>
</workbook>
</file>

<file path=xl/calcChain.xml><?xml version="1.0" encoding="utf-8"?>
<calcChain xmlns="http://schemas.openxmlformats.org/spreadsheetml/2006/main">
  <c r="F135" i="1" l="1"/>
  <c r="E135" i="1"/>
  <c r="F140" i="1"/>
  <c r="E140" i="1"/>
  <c r="F145" i="1"/>
  <c r="E145" i="1"/>
  <c r="F150" i="1"/>
  <c r="E150" i="1"/>
  <c r="G152" i="1"/>
  <c r="G147" i="1"/>
  <c r="G142" i="1"/>
  <c r="G137" i="1"/>
  <c r="E128" i="1"/>
  <c r="F128" i="1"/>
  <c r="G130" i="1"/>
  <c r="F24" i="2"/>
  <c r="G24" i="2"/>
  <c r="G19" i="2"/>
  <c r="F19" i="2"/>
  <c r="E19" i="2"/>
  <c r="F14" i="2"/>
  <c r="E14" i="2"/>
  <c r="F9" i="2"/>
  <c r="E9" i="2"/>
  <c r="F4" i="2"/>
  <c r="E4" i="2"/>
  <c r="G7" i="2"/>
  <c r="G12" i="2"/>
  <c r="G16" i="2"/>
  <c r="G21" i="2"/>
  <c r="G5" i="2"/>
  <c r="E134" i="1" l="1"/>
  <c r="E24" i="2"/>
  <c r="G23" i="2"/>
  <c r="G22" i="2"/>
  <c r="G20" i="2"/>
  <c r="G18" i="2"/>
  <c r="G17" i="2"/>
  <c r="G15" i="2"/>
  <c r="G14" i="2"/>
  <c r="G13" i="2"/>
  <c r="G11" i="2"/>
  <c r="G10" i="2"/>
  <c r="G9" i="2"/>
  <c r="G8" i="2"/>
  <c r="G6" i="2"/>
  <c r="G4" i="2"/>
  <c r="G150" i="1" l="1"/>
  <c r="F134" i="1"/>
  <c r="G133" i="1"/>
  <c r="G132" i="1"/>
  <c r="G131" i="1"/>
  <c r="G129" i="1"/>
  <c r="G128" i="1"/>
  <c r="F125" i="1"/>
  <c r="F122" i="1"/>
  <c r="F119" i="1"/>
  <c r="F115" i="1"/>
  <c r="F112" i="1"/>
  <c r="F108" i="1"/>
  <c r="F105" i="1"/>
  <c r="F102" i="1"/>
  <c r="F98" i="1"/>
  <c r="F97" i="1" s="1"/>
  <c r="F93" i="1"/>
  <c r="F90" i="1"/>
  <c r="F86" i="1"/>
  <c r="F83" i="1"/>
  <c r="F82" i="1" s="1"/>
  <c r="F79" i="1"/>
  <c r="F76" i="1"/>
  <c r="F72" i="1"/>
  <c r="F69" i="1"/>
  <c r="F65" i="1"/>
  <c r="F62" i="1"/>
  <c r="F58" i="1"/>
  <c r="F55" i="1"/>
  <c r="F51" i="1"/>
  <c r="F48" i="1"/>
  <c r="F44" i="1"/>
  <c r="F41" i="1"/>
  <c r="F37" i="1"/>
  <c r="F34" i="1"/>
  <c r="F11" i="1"/>
  <c r="F5" i="1"/>
  <c r="F23" i="1"/>
  <c r="G154" i="1"/>
  <c r="G153" i="1"/>
  <c r="G151" i="1"/>
  <c r="G149" i="1"/>
  <c r="G148" i="1"/>
  <c r="G146" i="1"/>
  <c r="G144" i="1"/>
  <c r="G143" i="1"/>
  <c r="G141" i="1"/>
  <c r="G139" i="1"/>
  <c r="G138" i="1"/>
  <c r="G136" i="1"/>
  <c r="G145" i="1"/>
  <c r="E7" i="1"/>
  <c r="E127" i="1"/>
  <c r="G127" i="1" s="1"/>
  <c r="E126" i="1"/>
  <c r="E124" i="1"/>
  <c r="G124" i="1" s="1"/>
  <c r="E123" i="1"/>
  <c r="E121" i="1"/>
  <c r="G121" i="1" s="1"/>
  <c r="E120" i="1"/>
  <c r="G120" i="1" s="1"/>
  <c r="E117" i="1"/>
  <c r="E116" i="1"/>
  <c r="G116" i="1" s="1"/>
  <c r="E114" i="1"/>
  <c r="E113" i="1"/>
  <c r="E110" i="1"/>
  <c r="E109" i="1"/>
  <c r="G109" i="1" s="1"/>
  <c r="E107" i="1"/>
  <c r="G107" i="1" s="1"/>
  <c r="E106" i="1"/>
  <c r="E104" i="1"/>
  <c r="G104" i="1" s="1"/>
  <c r="E103" i="1"/>
  <c r="G103" i="1" s="1"/>
  <c r="E100" i="1"/>
  <c r="G100" i="1" s="1"/>
  <c r="E99" i="1"/>
  <c r="G99" i="1" s="1"/>
  <c r="E95" i="1"/>
  <c r="G95" i="1" s="1"/>
  <c r="E94" i="1"/>
  <c r="G94" i="1" s="1"/>
  <c r="E92" i="1"/>
  <c r="G92" i="1" s="1"/>
  <c r="E91" i="1"/>
  <c r="E88" i="1"/>
  <c r="G88" i="1" s="1"/>
  <c r="E87" i="1"/>
  <c r="G87" i="1" s="1"/>
  <c r="E85" i="1"/>
  <c r="G85" i="1" s="1"/>
  <c r="E84" i="1"/>
  <c r="G84" i="1" s="1"/>
  <c r="E81" i="1"/>
  <c r="E80" i="1"/>
  <c r="E78" i="1"/>
  <c r="E77" i="1"/>
  <c r="E74" i="1"/>
  <c r="E73" i="1"/>
  <c r="E71" i="1"/>
  <c r="G71" i="1" s="1"/>
  <c r="E70" i="1"/>
  <c r="E67" i="1"/>
  <c r="G67" i="1" s="1"/>
  <c r="E66" i="1"/>
  <c r="G66" i="1" s="1"/>
  <c r="E64" i="1"/>
  <c r="G64" i="1" s="1"/>
  <c r="E63" i="1"/>
  <c r="E60" i="1"/>
  <c r="G60" i="1" s="1"/>
  <c r="E59" i="1"/>
  <c r="G59" i="1" s="1"/>
  <c r="E57" i="1"/>
  <c r="G57" i="1" s="1"/>
  <c r="E56" i="1"/>
  <c r="G56" i="1" s="1"/>
  <c r="E53" i="1"/>
  <c r="E52" i="1"/>
  <c r="E50" i="1"/>
  <c r="E49" i="1"/>
  <c r="E46" i="1"/>
  <c r="E45" i="1"/>
  <c r="E43" i="1"/>
  <c r="G43" i="1" s="1"/>
  <c r="E42" i="1"/>
  <c r="E38" i="1"/>
  <c r="E39" i="1"/>
  <c r="G39" i="1" s="1"/>
  <c r="E36" i="1"/>
  <c r="G36" i="1" s="1"/>
  <c r="E35" i="1"/>
  <c r="G35" i="1" s="1"/>
  <c r="E31" i="1"/>
  <c r="E30" i="1"/>
  <c r="E28" i="1"/>
  <c r="E27" i="1"/>
  <c r="E25" i="1"/>
  <c r="E24" i="1"/>
  <c r="E22" i="1"/>
  <c r="F20" i="1" s="1"/>
  <c r="E21" i="1"/>
  <c r="E19" i="1"/>
  <c r="E18" i="1"/>
  <c r="E16" i="1"/>
  <c r="E15" i="1"/>
  <c r="E13" i="1"/>
  <c r="E12" i="1"/>
  <c r="E10" i="1"/>
  <c r="E9" i="1"/>
  <c r="E6" i="1"/>
  <c r="E8" i="1" l="1"/>
  <c r="E5" i="1"/>
  <c r="G134" i="1"/>
  <c r="E34" i="1"/>
  <c r="G34" i="1" s="1"/>
  <c r="F111" i="1"/>
  <c r="G140" i="1"/>
  <c r="G135" i="1"/>
  <c r="F101" i="1"/>
  <c r="F89" i="1"/>
  <c r="F75" i="1"/>
  <c r="F68" i="1"/>
  <c r="F61" i="1"/>
  <c r="F54" i="1"/>
  <c r="F33" i="1"/>
  <c r="F118" i="1"/>
  <c r="F40" i="1"/>
  <c r="F47" i="1"/>
  <c r="G50" i="1"/>
  <c r="G78" i="1"/>
  <c r="G114" i="1"/>
  <c r="G113" i="1"/>
  <c r="G38" i="1"/>
  <c r="G46" i="1"/>
  <c r="G53" i="1"/>
  <c r="G74" i="1"/>
  <c r="G81" i="1"/>
  <c r="G117" i="1"/>
  <c r="G126" i="1"/>
  <c r="E108" i="1"/>
  <c r="G108" i="1" s="1"/>
  <c r="E115" i="1"/>
  <c r="G115" i="1" s="1"/>
  <c r="E41" i="1"/>
  <c r="E48" i="1"/>
  <c r="E62" i="1"/>
  <c r="G62" i="1" s="1"/>
  <c r="F17" i="1"/>
  <c r="F8" i="1"/>
  <c r="F14" i="1"/>
  <c r="F29" i="1"/>
  <c r="G9" i="1"/>
  <c r="G21" i="1"/>
  <c r="G13" i="1"/>
  <c r="G25" i="1"/>
  <c r="G16" i="1"/>
  <c r="F26" i="1"/>
  <c r="G19" i="1"/>
  <c r="G31" i="1"/>
  <c r="G7" i="1"/>
  <c r="G18" i="1"/>
  <c r="G30" i="1"/>
  <c r="G10" i="1"/>
  <c r="G22" i="1"/>
  <c r="E102" i="1"/>
  <c r="G102" i="1" s="1"/>
  <c r="E69" i="1"/>
  <c r="E76" i="1"/>
  <c r="E90" i="1"/>
  <c r="E105" i="1"/>
  <c r="G105" i="1" s="1"/>
  <c r="E44" i="1"/>
  <c r="G44" i="1" s="1"/>
  <c r="E29" i="1"/>
  <c r="G110" i="1"/>
  <c r="E58" i="1"/>
  <c r="G58" i="1" s="1"/>
  <c r="G106" i="1"/>
  <c r="E122" i="1"/>
  <c r="G122" i="1" s="1"/>
  <c r="E86" i="1"/>
  <c r="G86" i="1" s="1"/>
  <c r="E11" i="1"/>
  <c r="G11" i="1" s="1"/>
  <c r="E23" i="1"/>
  <c r="G23" i="1" s="1"/>
  <c r="E17" i="1"/>
  <c r="E72" i="1"/>
  <c r="G72" i="1" s="1"/>
  <c r="E119" i="1"/>
  <c r="G119" i="1" s="1"/>
  <c r="E14" i="1"/>
  <c r="E83" i="1"/>
  <c r="E37" i="1"/>
  <c r="G37" i="1" s="1"/>
  <c r="E51" i="1"/>
  <c r="G51" i="1" s="1"/>
  <c r="E65" i="1"/>
  <c r="G65" i="1" s="1"/>
  <c r="E79" i="1"/>
  <c r="G79" i="1" s="1"/>
  <c r="E93" i="1"/>
  <c r="G93" i="1" s="1"/>
  <c r="E125" i="1"/>
  <c r="G125" i="1" s="1"/>
  <c r="G123" i="1"/>
  <c r="E26" i="1"/>
  <c r="E55" i="1"/>
  <c r="E98" i="1"/>
  <c r="G98" i="1" s="1"/>
  <c r="E112" i="1"/>
  <c r="G112" i="1" s="1"/>
  <c r="E20" i="1"/>
  <c r="G20" i="1" s="1"/>
  <c r="G5" i="1"/>
  <c r="G28" i="1"/>
  <c r="G63" i="1"/>
  <c r="G91" i="1"/>
  <c r="G12" i="1"/>
  <c r="G24" i="1"/>
  <c r="G49" i="1"/>
  <c r="G52" i="1"/>
  <c r="G77" i="1"/>
  <c r="G80" i="1"/>
  <c r="G42" i="1"/>
  <c r="G45" i="1"/>
  <c r="G70" i="1"/>
  <c r="G73" i="1"/>
  <c r="E33" i="1" l="1"/>
  <c r="F4" i="1"/>
  <c r="F96" i="1"/>
  <c r="F32" i="1"/>
  <c r="E4" i="1"/>
  <c r="E75" i="1"/>
  <c r="G75" i="1" s="1"/>
  <c r="G29" i="1"/>
  <c r="G17" i="1"/>
  <c r="G26" i="1"/>
  <c r="G14" i="1"/>
  <c r="G15" i="1"/>
  <c r="G6" i="1"/>
  <c r="G27" i="1"/>
  <c r="E97" i="1"/>
  <c r="G97" i="1" s="1"/>
  <c r="E118" i="1"/>
  <c r="G118" i="1" s="1"/>
  <c r="G76" i="1"/>
  <c r="E47" i="1"/>
  <c r="G47" i="1" s="1"/>
  <c r="E89" i="1"/>
  <c r="G89" i="1" s="1"/>
  <c r="G90" i="1"/>
  <c r="G48" i="1"/>
  <c r="E68" i="1"/>
  <c r="G68" i="1" s="1"/>
  <c r="G69" i="1"/>
  <c r="E82" i="1"/>
  <c r="G82" i="1" s="1"/>
  <c r="G83" i="1"/>
  <c r="E40" i="1"/>
  <c r="G40" i="1" s="1"/>
  <c r="G41" i="1"/>
  <c r="E54" i="1"/>
  <c r="G54" i="1" s="1"/>
  <c r="G55" i="1"/>
  <c r="E111" i="1"/>
  <c r="G111" i="1" s="1"/>
  <c r="E61" i="1"/>
  <c r="G61" i="1" s="1"/>
  <c r="G8" i="1"/>
  <c r="E101" i="1"/>
  <c r="G101" i="1" s="1"/>
  <c r="E32" i="1" l="1"/>
  <c r="G32" i="1" s="1"/>
  <c r="F3" i="1"/>
  <c r="F155" i="1" s="1"/>
  <c r="G4" i="1"/>
  <c r="G33" i="1"/>
  <c r="E96" i="1"/>
  <c r="G96" i="1" s="1"/>
  <c r="E3" i="1" l="1"/>
  <c r="G3" i="1" l="1"/>
  <c r="G155" i="1" s="1"/>
  <c r="E155" i="1"/>
</calcChain>
</file>

<file path=xl/sharedStrings.xml><?xml version="1.0" encoding="utf-8"?>
<sst xmlns="http://schemas.openxmlformats.org/spreadsheetml/2006/main" count="359" uniqueCount="99">
  <si>
    <t>Rozpočet</t>
  </si>
  <si>
    <t>I. 1.</t>
  </si>
  <si>
    <t>Vzdělávání občanů</t>
  </si>
  <si>
    <t>I.</t>
  </si>
  <si>
    <t>Vzdělávání</t>
  </si>
  <si>
    <t>I.1.1.</t>
  </si>
  <si>
    <t>I.1.2.</t>
  </si>
  <si>
    <t>I.1.3.</t>
  </si>
  <si>
    <t>I.1.4.</t>
  </si>
  <si>
    <t>I.1.5.</t>
  </si>
  <si>
    <t>I.1.6.</t>
  </si>
  <si>
    <t>I.1.7.</t>
  </si>
  <si>
    <t>I.1.8.</t>
  </si>
  <si>
    <t>I.1.9.</t>
  </si>
  <si>
    <t>kurz č. 1</t>
  </si>
  <si>
    <t>lektorné</t>
  </si>
  <si>
    <t>studijní materiály</t>
  </si>
  <si>
    <t>jednotková cena</t>
  </si>
  <si>
    <t>cena bez DPH</t>
  </si>
  <si>
    <t>cena vč. DPH</t>
  </si>
  <si>
    <t>kurz č. 2</t>
  </si>
  <si>
    <t>kurz č. 3</t>
  </si>
  <si>
    <t>kurz č. 4</t>
  </si>
  <si>
    <t>kurz č. 5</t>
  </si>
  <si>
    <t>kurz č. 6</t>
  </si>
  <si>
    <t>kurz č. 7</t>
  </si>
  <si>
    <t>kurz č. 8</t>
  </si>
  <si>
    <t>kurz č. 9</t>
  </si>
  <si>
    <t>I.2.</t>
  </si>
  <si>
    <t>Odborná příprava tzv. názorových vůdců</t>
  </si>
  <si>
    <t>I.2.1.</t>
  </si>
  <si>
    <t>I.2.1.1.</t>
  </si>
  <si>
    <t>blok č. 1</t>
  </si>
  <si>
    <t>I.2.1.2.</t>
  </si>
  <si>
    <t>blok č. 2</t>
  </si>
  <si>
    <t>I.2.2.</t>
  </si>
  <si>
    <t>I.2.2.1.</t>
  </si>
  <si>
    <t>I.2.2.2.</t>
  </si>
  <si>
    <t>I.2.3.</t>
  </si>
  <si>
    <t>I.2.3.1.</t>
  </si>
  <si>
    <t>I.2.3.2.</t>
  </si>
  <si>
    <t>I.2.4.</t>
  </si>
  <si>
    <t>I.2.4.1.</t>
  </si>
  <si>
    <t>I.2.4.2.</t>
  </si>
  <si>
    <t>I.2.5.</t>
  </si>
  <si>
    <t>I.2.5.1.</t>
  </si>
  <si>
    <t>I.2.5.2.</t>
  </si>
  <si>
    <t>I.2.6.</t>
  </si>
  <si>
    <t>I.2.6.1.</t>
  </si>
  <si>
    <t>I.2.6.2.</t>
  </si>
  <si>
    <t>I.2.7.</t>
  </si>
  <si>
    <t>I.2.7.1.</t>
  </si>
  <si>
    <t>I.2.8.</t>
  </si>
  <si>
    <t>I.2.8.1.</t>
  </si>
  <si>
    <t>I.2.8.2.</t>
  </si>
  <si>
    <t>I.2.9.</t>
  </si>
  <si>
    <t>I.2.9.1.</t>
  </si>
  <si>
    <t>I.2.9.2.</t>
  </si>
  <si>
    <t>I.3.</t>
  </si>
  <si>
    <t>Vzdělávání manažerů venkova</t>
  </si>
  <si>
    <t>I.3.1.</t>
  </si>
  <si>
    <t>semestr č. 1</t>
  </si>
  <si>
    <t>I.3.1.1.</t>
  </si>
  <si>
    <t>I.3.2.</t>
  </si>
  <si>
    <t>semestr č. 2</t>
  </si>
  <si>
    <t>I.3.2.1.</t>
  </si>
  <si>
    <t>I.3.2.2.</t>
  </si>
  <si>
    <t>I.3.2.3.</t>
  </si>
  <si>
    <t>semestr č. 3</t>
  </si>
  <si>
    <t>I.3.3.</t>
  </si>
  <si>
    <t>I.3.3.1.</t>
  </si>
  <si>
    <t>I.3.3.2.</t>
  </si>
  <si>
    <t>I.3.4.</t>
  </si>
  <si>
    <t>semestr č. 4</t>
  </si>
  <si>
    <t>I.3.4.1.</t>
  </si>
  <si>
    <t>I.3.4.2.</t>
  </si>
  <si>
    <t>I.3.4.3.</t>
  </si>
  <si>
    <t>I.4.</t>
  </si>
  <si>
    <t>vypsat položky (zkouška, materiály, certifikát…)</t>
  </si>
  <si>
    <t>II.</t>
  </si>
  <si>
    <t>Studie</t>
  </si>
  <si>
    <t>II.1.</t>
  </si>
  <si>
    <t>vypsat položky</t>
  </si>
  <si>
    <t>Vzdělávání pro obyvatele venkova</t>
  </si>
  <si>
    <t>Srovnávací studie různých venkovů ČR</t>
  </si>
  <si>
    <t>Nutné a postačující podmínky pro aplikaci metody LEADER</t>
  </si>
  <si>
    <t>II.2.</t>
  </si>
  <si>
    <t>II.3.</t>
  </si>
  <si>
    <t>II.4.</t>
  </si>
  <si>
    <t>Celkem</t>
  </si>
  <si>
    <t>počet jednotek</t>
  </si>
  <si>
    <t>DPH v Kč</t>
  </si>
  <si>
    <t>Odborná příprava názorových vůdců</t>
  </si>
  <si>
    <t>xxx</t>
  </si>
  <si>
    <t>Závěrečné zkoušky Manažera venkova</t>
  </si>
  <si>
    <t>V …………………….. dne ……………………..</t>
  </si>
  <si>
    <t>podpis</t>
  </si>
  <si>
    <t>při překročení ceny</t>
  </si>
  <si>
    <t>Dobrovolná neplacená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</si>
</sst>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4" fontId="2" fillId="0" borderId="18" xfId="0" applyNumberFormat="1" applyFont="1" applyBorder="1" applyProtection="1"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4" xfId="0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protection locked="0"/>
    </xf>
    <xf numFmtId="0" fontId="5" fillId="2" borderId="3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5" fillId="2" borderId="14" xfId="0" applyFont="1" applyFill="1" applyBorder="1" applyProtection="1"/>
    <xf numFmtId="0" fontId="5" fillId="2" borderId="4" xfId="0" applyFont="1" applyFill="1" applyBorder="1" applyProtection="1"/>
    <xf numFmtId="4" fontId="5" fillId="2" borderId="4" xfId="0" applyNumberFormat="1" applyFont="1" applyFill="1" applyBorder="1" applyProtection="1"/>
    <xf numFmtId="4" fontId="5" fillId="2" borderId="5" xfId="0" applyNumberFormat="1" applyFont="1" applyFill="1" applyBorder="1" applyProtection="1"/>
    <xf numFmtId="0" fontId="2" fillId="3" borderId="3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14" xfId="0" applyFont="1" applyFill="1" applyBorder="1" applyProtection="1"/>
    <xf numFmtId="0" fontId="2" fillId="3" borderId="4" xfId="0" applyFont="1" applyFill="1" applyBorder="1" applyProtection="1"/>
    <xf numFmtId="4" fontId="2" fillId="3" borderId="4" xfId="0" applyNumberFormat="1" applyFont="1" applyFill="1" applyBorder="1" applyProtection="1"/>
    <xf numFmtId="4" fontId="2" fillId="3" borderId="5" xfId="0" applyNumberFormat="1" applyFont="1" applyFill="1" applyBorder="1" applyProtection="1"/>
    <xf numFmtId="0" fontId="2" fillId="4" borderId="6" xfId="0" applyFont="1" applyFill="1" applyBorder="1" applyAlignment="1" applyProtection="1">
      <alignment horizontal="left"/>
    </xf>
    <xf numFmtId="0" fontId="2" fillId="4" borderId="8" xfId="0" applyFont="1" applyFill="1" applyBorder="1" applyAlignment="1" applyProtection="1">
      <alignment horizontal="left"/>
    </xf>
    <xf numFmtId="0" fontId="2" fillId="4" borderId="15" xfId="0" applyFont="1" applyFill="1" applyBorder="1" applyProtection="1"/>
    <xf numFmtId="0" fontId="2" fillId="4" borderId="7" xfId="0" applyFont="1" applyFill="1" applyBorder="1" applyProtection="1"/>
    <xf numFmtId="4" fontId="2" fillId="4" borderId="7" xfId="0" applyNumberFormat="1" applyFont="1" applyFill="1" applyBorder="1" applyProtection="1"/>
    <xf numFmtId="4" fontId="2" fillId="4" borderId="8" xfId="0" applyNumberFormat="1" applyFont="1" applyFill="1" applyBorder="1" applyProtection="1"/>
    <xf numFmtId="0" fontId="2" fillId="0" borderId="9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2" fillId="4" borderId="19" xfId="0" applyFont="1" applyFill="1" applyBorder="1" applyAlignment="1" applyProtection="1">
      <alignment horizontal="left"/>
    </xf>
    <xf numFmtId="0" fontId="2" fillId="4" borderId="20" xfId="0" applyFont="1" applyFill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4" fillId="0" borderId="23" xfId="0" applyFont="1" applyBorder="1" applyAlignment="1" applyProtection="1">
      <alignment horizontal="left"/>
    </xf>
    <xf numFmtId="0" fontId="2" fillId="3" borderId="25" xfId="0" applyFont="1" applyFill="1" applyBorder="1" applyAlignment="1" applyProtection="1">
      <alignment horizontal="left"/>
    </xf>
    <xf numFmtId="0" fontId="2" fillId="3" borderId="26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/>
    </xf>
    <xf numFmtId="0" fontId="2" fillId="5" borderId="10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2" fillId="3" borderId="20" xfId="0" applyFont="1" applyFill="1" applyBorder="1" applyAlignment="1" applyProtection="1">
      <alignment horizontal="left"/>
    </xf>
    <xf numFmtId="0" fontId="2" fillId="4" borderId="9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 wrapText="1"/>
    </xf>
    <xf numFmtId="0" fontId="2" fillId="4" borderId="21" xfId="0" applyFont="1" applyFill="1" applyBorder="1" applyProtection="1"/>
    <xf numFmtId="0" fontId="2" fillId="4" borderId="2" xfId="0" applyFont="1" applyFill="1" applyBorder="1" applyProtection="1"/>
    <xf numFmtId="4" fontId="2" fillId="4" borderId="2" xfId="0" applyNumberFormat="1" applyFont="1" applyFill="1" applyBorder="1" applyProtection="1"/>
    <xf numFmtId="4" fontId="2" fillId="4" borderId="20" xfId="0" applyNumberFormat="1" applyFont="1" applyFill="1" applyBorder="1" applyProtection="1"/>
    <xf numFmtId="0" fontId="0" fillId="0" borderId="0" xfId="0" applyFont="1" applyProtection="1"/>
    <xf numFmtId="0" fontId="0" fillId="0" borderId="0" xfId="0" applyProtection="1"/>
    <xf numFmtId="0" fontId="2" fillId="3" borderId="27" xfId="0" applyFont="1" applyFill="1" applyBorder="1" applyProtection="1"/>
    <xf numFmtId="0" fontId="2" fillId="3" borderId="28" xfId="0" applyFont="1" applyFill="1" applyBorder="1" applyProtection="1"/>
    <xf numFmtId="4" fontId="2" fillId="3" borderId="28" xfId="0" applyNumberFormat="1" applyFont="1" applyFill="1" applyBorder="1" applyProtection="1"/>
    <xf numFmtId="4" fontId="2" fillId="3" borderId="26" xfId="0" applyNumberFormat="1" applyFont="1" applyFill="1" applyBorder="1" applyProtection="1"/>
    <xf numFmtId="0" fontId="2" fillId="5" borderId="16" xfId="0" applyFont="1" applyFill="1" applyBorder="1" applyProtection="1"/>
    <xf numFmtId="0" fontId="2" fillId="5" borderId="1" xfId="0" applyFont="1" applyFill="1" applyBorder="1" applyProtection="1"/>
    <xf numFmtId="4" fontId="2" fillId="5" borderId="1" xfId="0" applyNumberFormat="1" applyFont="1" applyFill="1" applyBorder="1" applyProtection="1"/>
    <xf numFmtId="4" fontId="2" fillId="5" borderId="10" xfId="0" applyNumberFormat="1" applyFont="1" applyFill="1" applyBorder="1" applyProtection="1"/>
    <xf numFmtId="0" fontId="2" fillId="3" borderId="21" xfId="0" applyFont="1" applyFill="1" applyBorder="1" applyProtection="1"/>
    <xf numFmtId="0" fontId="2" fillId="3" borderId="2" xfId="0" applyFont="1" applyFill="1" applyBorder="1" applyProtection="1"/>
    <xf numFmtId="4" fontId="2" fillId="3" borderId="2" xfId="0" applyNumberFormat="1" applyFont="1" applyFill="1" applyBorder="1" applyProtection="1"/>
    <xf numFmtId="4" fontId="2" fillId="3" borderId="20" xfId="0" applyNumberFormat="1" applyFont="1" applyFill="1" applyBorder="1" applyProtection="1"/>
    <xf numFmtId="0" fontId="2" fillId="4" borderId="16" xfId="0" applyFont="1" applyFill="1" applyBorder="1" applyProtection="1"/>
    <xf numFmtId="0" fontId="2" fillId="4" borderId="1" xfId="0" applyFont="1" applyFill="1" applyBorder="1" applyProtection="1"/>
    <xf numFmtId="4" fontId="2" fillId="4" borderId="1" xfId="0" applyNumberFormat="1" applyFont="1" applyFill="1" applyBorder="1" applyProtection="1"/>
    <xf numFmtId="4" fontId="2" fillId="4" borderId="10" xfId="0" applyNumberFormat="1" applyFont="1" applyFill="1" applyBorder="1" applyProtection="1"/>
    <xf numFmtId="0" fontId="2" fillId="3" borderId="15" xfId="0" applyFont="1" applyFill="1" applyBorder="1" applyProtection="1"/>
    <xf numFmtId="0" fontId="2" fillId="3" borderId="7" xfId="0" applyFont="1" applyFill="1" applyBorder="1" applyProtection="1"/>
    <xf numFmtId="4" fontId="2" fillId="3" borderId="7" xfId="0" applyNumberFormat="1" applyFont="1" applyFill="1" applyBorder="1" applyAlignment="1" applyProtection="1"/>
    <xf numFmtId="4" fontId="2" fillId="3" borderId="8" xfId="0" applyNumberFormat="1" applyFont="1" applyFill="1" applyBorder="1" applyAlignment="1" applyProtection="1"/>
    <xf numFmtId="4" fontId="5" fillId="2" borderId="4" xfId="0" applyNumberFormat="1" applyFont="1" applyFill="1" applyBorder="1" applyAlignment="1" applyProtection="1"/>
    <xf numFmtId="4" fontId="5" fillId="2" borderId="5" xfId="0" applyNumberFormat="1" applyFont="1" applyFill="1" applyBorder="1" applyAlignment="1" applyProtection="1"/>
    <xf numFmtId="0" fontId="5" fillId="6" borderId="14" xfId="0" applyFont="1" applyFill="1" applyBorder="1" applyProtection="1"/>
    <xf numFmtId="0" fontId="5" fillId="6" borderId="4" xfId="0" applyFont="1" applyFill="1" applyBorder="1" applyProtection="1"/>
    <xf numFmtId="4" fontId="5" fillId="6" borderId="4" xfId="0" applyNumberFormat="1" applyFont="1" applyFill="1" applyBorder="1" applyAlignment="1" applyProtection="1"/>
    <xf numFmtId="4" fontId="5" fillId="6" borderId="5" xfId="0" applyNumberFormat="1" applyFont="1" applyFill="1" applyBorder="1" applyAlignment="1" applyProtection="1"/>
    <xf numFmtId="0" fontId="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 wrapText="1"/>
    </xf>
    <xf numFmtId="4" fontId="2" fillId="0" borderId="1" xfId="0" applyNumberFormat="1" applyFont="1" applyBorder="1" applyProtection="1"/>
    <xf numFmtId="4" fontId="2" fillId="0" borderId="12" xfId="0" applyNumberFormat="1" applyFont="1" applyBorder="1" applyProtection="1"/>
    <xf numFmtId="4" fontId="2" fillId="0" borderId="18" xfId="0" applyNumberFormat="1" applyFont="1" applyBorder="1" applyProtection="1"/>
    <xf numFmtId="4" fontId="2" fillId="0" borderId="10" xfId="0" applyNumberFormat="1" applyFont="1" applyBorder="1" applyProtection="1"/>
    <xf numFmtId="4" fontId="2" fillId="0" borderId="13" xfId="0" applyNumberFormat="1" applyFont="1" applyBorder="1" applyProtection="1"/>
    <xf numFmtId="4" fontId="2" fillId="0" borderId="23" xfId="0" applyNumberFormat="1" applyFont="1" applyBorder="1" applyProtection="1"/>
    <xf numFmtId="4" fontId="2" fillId="0" borderId="10" xfId="0" applyNumberFormat="1" applyFont="1" applyBorder="1" applyAlignment="1" applyProtection="1"/>
    <xf numFmtId="4" fontId="2" fillId="0" borderId="13" xfId="0" applyNumberFormat="1" applyFont="1" applyBorder="1" applyAlignment="1" applyProtection="1"/>
    <xf numFmtId="4" fontId="2" fillId="0" borderId="23" xfId="0" applyNumberFormat="1" applyFont="1" applyBorder="1" applyAlignment="1" applyProtection="1"/>
    <xf numFmtId="0" fontId="0" fillId="0" borderId="29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4" fontId="5" fillId="0" borderId="0" xfId="0" applyNumberFormat="1" applyFont="1" applyFill="1" applyBorder="1" applyAlignment="1" applyProtection="1"/>
    <xf numFmtId="0" fontId="4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" fillId="6" borderId="3" xfId="0" applyFont="1" applyFill="1" applyBorder="1" applyAlignment="1" applyProtection="1">
      <alignment horizontal="left"/>
    </xf>
    <xf numFmtId="0" fontId="1" fillId="6" borderId="5" xfId="0" applyFont="1" applyFill="1" applyBorder="1" applyAlignment="1" applyProtection="1">
      <alignment horizontal="left"/>
    </xf>
    <xf numFmtId="0" fontId="5" fillId="2" borderId="30" xfId="0" applyFont="1" applyFill="1" applyBorder="1" applyAlignment="1" applyProtection="1">
      <alignment horizontal="left"/>
    </xf>
    <xf numFmtId="0" fontId="5" fillId="2" borderId="31" xfId="0" applyFont="1" applyFill="1" applyBorder="1" applyAlignment="1" applyProtection="1">
      <alignment horizontal="left"/>
    </xf>
    <xf numFmtId="0" fontId="5" fillId="2" borderId="32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0" fontId="6" fillId="0" borderId="0" xfId="0" applyFont="1" applyProtection="1"/>
    <xf numFmtId="0" fontId="4" fillId="0" borderId="23" xfId="0" applyFont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zoomScaleNormal="100" workbookViewId="0"/>
  </sheetViews>
  <sheetFormatPr defaultRowHeight="15" x14ac:dyDescent="0.25"/>
  <cols>
    <col min="1" max="1" width="6.7109375" style="3" customWidth="1"/>
    <col min="2" max="2" width="24.42578125" style="3" customWidth="1"/>
    <col min="3" max="4" width="9.7109375" style="2" customWidth="1"/>
    <col min="5" max="5" width="11.7109375" style="63" customWidth="1"/>
    <col min="6" max="6" width="11.7109375" style="2" customWidth="1"/>
    <col min="7" max="7" width="11.7109375" style="63" customWidth="1"/>
    <col min="8" max="16384" width="9.140625" style="2"/>
  </cols>
  <sheetData>
    <row r="1" spans="1:8" s="63" customFormat="1" ht="20.25" x14ac:dyDescent="0.3">
      <c r="A1" s="103" t="s">
        <v>0</v>
      </c>
      <c r="B1" s="90"/>
      <c r="C1" s="62"/>
      <c r="D1" s="62"/>
      <c r="E1" s="62"/>
      <c r="F1" s="62"/>
      <c r="G1" s="62"/>
      <c r="H1" s="62"/>
    </row>
    <row r="2" spans="1:8" s="63" customFormat="1" ht="23.25" thickBot="1" x14ac:dyDescent="0.3">
      <c r="A2" s="90"/>
      <c r="B2" s="90"/>
      <c r="C2" s="91" t="s">
        <v>90</v>
      </c>
      <c r="D2" s="91" t="s">
        <v>17</v>
      </c>
      <c r="E2" s="91" t="s">
        <v>18</v>
      </c>
      <c r="F2" s="91" t="s">
        <v>91</v>
      </c>
      <c r="G2" s="91" t="s">
        <v>19</v>
      </c>
      <c r="H2" s="62"/>
    </row>
    <row r="3" spans="1:8" s="63" customFormat="1" ht="15.75" thickBot="1" x14ac:dyDescent="0.3">
      <c r="A3" s="22" t="s">
        <v>3</v>
      </c>
      <c r="B3" s="23" t="s">
        <v>4</v>
      </c>
      <c r="C3" s="24" t="s">
        <v>93</v>
      </c>
      <c r="D3" s="25" t="s">
        <v>93</v>
      </c>
      <c r="E3" s="26">
        <f>E4+E32+E96+E128</f>
        <v>0</v>
      </c>
      <c r="F3" s="26">
        <f>F4+F32+F96+F128</f>
        <v>0</v>
      </c>
      <c r="G3" s="27">
        <f>E3+F3</f>
        <v>0</v>
      </c>
      <c r="H3" s="62"/>
    </row>
    <row r="4" spans="1:8" s="63" customFormat="1" ht="15.75" thickBot="1" x14ac:dyDescent="0.3">
      <c r="A4" s="28" t="s">
        <v>1</v>
      </c>
      <c r="B4" s="29" t="s">
        <v>2</v>
      </c>
      <c r="C4" s="30" t="s">
        <v>93</v>
      </c>
      <c r="D4" s="31" t="s">
        <v>93</v>
      </c>
      <c r="E4" s="32">
        <f>E5+E8+E11+E14+E17+E20+E23+E26+E29</f>
        <v>0</v>
      </c>
      <c r="F4" s="32">
        <f>F5+F8+F11+F14+F17+F20+F23+F26+F29</f>
        <v>0</v>
      </c>
      <c r="G4" s="33">
        <f>E4+F4</f>
        <v>0</v>
      </c>
      <c r="H4" s="62"/>
    </row>
    <row r="5" spans="1:8" s="63" customFormat="1" x14ac:dyDescent="0.25">
      <c r="A5" s="34" t="s">
        <v>5</v>
      </c>
      <c r="B5" s="35" t="s">
        <v>14</v>
      </c>
      <c r="C5" s="36" t="s">
        <v>93</v>
      </c>
      <c r="D5" s="37" t="s">
        <v>93</v>
      </c>
      <c r="E5" s="38">
        <f>E6+E7</f>
        <v>0</v>
      </c>
      <c r="F5" s="38">
        <f>F6+F7</f>
        <v>0</v>
      </c>
      <c r="G5" s="39">
        <f t="shared" ref="G5:G31" si="0">E5+F5</f>
        <v>0</v>
      </c>
      <c r="H5" s="62"/>
    </row>
    <row r="6" spans="1:8" x14ac:dyDescent="0.25">
      <c r="A6" s="40"/>
      <c r="B6" s="41" t="s">
        <v>15</v>
      </c>
      <c r="C6" s="10"/>
      <c r="D6" s="5"/>
      <c r="E6" s="92">
        <f t="shared" ref="E6:E31" si="1">C6*D6</f>
        <v>0</v>
      </c>
      <c r="F6" s="5"/>
      <c r="G6" s="95">
        <f t="shared" si="0"/>
        <v>0</v>
      </c>
      <c r="H6" s="1"/>
    </row>
    <row r="7" spans="1:8" ht="15.75" thickBot="1" x14ac:dyDescent="0.3">
      <c r="A7" s="42"/>
      <c r="B7" s="43" t="s">
        <v>16</v>
      </c>
      <c r="C7" s="11"/>
      <c r="D7" s="9"/>
      <c r="E7" s="93">
        <f t="shared" si="1"/>
        <v>0</v>
      </c>
      <c r="F7" s="9"/>
      <c r="G7" s="96">
        <f t="shared" si="0"/>
        <v>0</v>
      </c>
      <c r="H7" s="1"/>
    </row>
    <row r="8" spans="1:8" s="63" customFormat="1" x14ac:dyDescent="0.25">
      <c r="A8" s="44" t="s">
        <v>6</v>
      </c>
      <c r="B8" s="45" t="s">
        <v>20</v>
      </c>
      <c r="C8" s="58" t="s">
        <v>93</v>
      </c>
      <c r="D8" s="59" t="s">
        <v>93</v>
      </c>
      <c r="E8" s="60">
        <f>E9+E10</f>
        <v>0</v>
      </c>
      <c r="F8" s="60">
        <f>F9+F10</f>
        <v>0</v>
      </c>
      <c r="G8" s="61">
        <f t="shared" si="0"/>
        <v>0</v>
      </c>
      <c r="H8" s="62"/>
    </row>
    <row r="9" spans="1:8" x14ac:dyDescent="0.25">
      <c r="A9" s="40"/>
      <c r="B9" s="41" t="s">
        <v>15</v>
      </c>
      <c r="C9" s="10"/>
      <c r="D9" s="5"/>
      <c r="E9" s="92">
        <f t="shared" si="1"/>
        <v>0</v>
      </c>
      <c r="F9" s="5"/>
      <c r="G9" s="95">
        <f t="shared" si="0"/>
        <v>0</v>
      </c>
      <c r="H9" s="1"/>
    </row>
    <row r="10" spans="1:8" ht="15.75" thickBot="1" x14ac:dyDescent="0.3">
      <c r="A10" s="46"/>
      <c r="B10" s="47" t="s">
        <v>16</v>
      </c>
      <c r="C10" s="15"/>
      <c r="D10" s="13"/>
      <c r="E10" s="94">
        <f t="shared" si="1"/>
        <v>0</v>
      </c>
      <c r="F10" s="13"/>
      <c r="G10" s="97">
        <f t="shared" si="0"/>
        <v>0</v>
      </c>
      <c r="H10" s="1"/>
    </row>
    <row r="11" spans="1:8" s="63" customFormat="1" x14ac:dyDescent="0.25">
      <c r="A11" s="34" t="s">
        <v>7</v>
      </c>
      <c r="B11" s="35" t="s">
        <v>21</v>
      </c>
      <c r="C11" s="36" t="s">
        <v>93</v>
      </c>
      <c r="D11" s="37" t="s">
        <v>93</v>
      </c>
      <c r="E11" s="38">
        <f>E12+E13</f>
        <v>0</v>
      </c>
      <c r="F11" s="38">
        <f>F12+F13</f>
        <v>0</v>
      </c>
      <c r="G11" s="39">
        <f>E11+F11</f>
        <v>0</v>
      </c>
      <c r="H11" s="62"/>
    </row>
    <row r="12" spans="1:8" x14ac:dyDescent="0.25">
      <c r="A12" s="40"/>
      <c r="B12" s="41" t="s">
        <v>15</v>
      </c>
      <c r="C12" s="10"/>
      <c r="D12" s="5"/>
      <c r="E12" s="92">
        <f t="shared" si="1"/>
        <v>0</v>
      </c>
      <c r="F12" s="5"/>
      <c r="G12" s="95">
        <f t="shared" si="0"/>
        <v>0</v>
      </c>
      <c r="H12" s="1"/>
    </row>
    <row r="13" spans="1:8" ht="15.75" thickBot="1" x14ac:dyDescent="0.3">
      <c r="A13" s="42"/>
      <c r="B13" s="43" t="s">
        <v>16</v>
      </c>
      <c r="C13" s="11"/>
      <c r="D13" s="9"/>
      <c r="E13" s="93">
        <f t="shared" si="1"/>
        <v>0</v>
      </c>
      <c r="F13" s="9"/>
      <c r="G13" s="96">
        <f t="shared" si="0"/>
        <v>0</v>
      </c>
      <c r="H13" s="1"/>
    </row>
    <row r="14" spans="1:8" s="63" customFormat="1" x14ac:dyDescent="0.25">
      <c r="A14" s="44" t="s">
        <v>8</v>
      </c>
      <c r="B14" s="45" t="s">
        <v>22</v>
      </c>
      <c r="C14" s="58" t="s">
        <v>93</v>
      </c>
      <c r="D14" s="59" t="s">
        <v>93</v>
      </c>
      <c r="E14" s="60">
        <f>E15+E16</f>
        <v>0</v>
      </c>
      <c r="F14" s="60">
        <f>F15+F16</f>
        <v>0</v>
      </c>
      <c r="G14" s="61">
        <f t="shared" si="0"/>
        <v>0</v>
      </c>
      <c r="H14" s="62"/>
    </row>
    <row r="15" spans="1:8" x14ac:dyDescent="0.25">
      <c r="A15" s="40"/>
      <c r="B15" s="41" t="s">
        <v>15</v>
      </c>
      <c r="C15" s="10"/>
      <c r="D15" s="5"/>
      <c r="E15" s="92">
        <f t="shared" si="1"/>
        <v>0</v>
      </c>
      <c r="F15" s="5"/>
      <c r="G15" s="95">
        <f t="shared" si="0"/>
        <v>0</v>
      </c>
      <c r="H15" s="1"/>
    </row>
    <row r="16" spans="1:8" ht="15.75" thickBot="1" x14ac:dyDescent="0.3">
      <c r="A16" s="46"/>
      <c r="B16" s="47" t="s">
        <v>16</v>
      </c>
      <c r="C16" s="15"/>
      <c r="D16" s="13"/>
      <c r="E16" s="94">
        <f t="shared" si="1"/>
        <v>0</v>
      </c>
      <c r="F16" s="13"/>
      <c r="G16" s="97">
        <f t="shared" si="0"/>
        <v>0</v>
      </c>
      <c r="H16" s="1"/>
    </row>
    <row r="17" spans="1:8" s="63" customFormat="1" x14ac:dyDescent="0.25">
      <c r="A17" s="34" t="s">
        <v>9</v>
      </c>
      <c r="B17" s="35" t="s">
        <v>23</v>
      </c>
      <c r="C17" s="36" t="s">
        <v>93</v>
      </c>
      <c r="D17" s="37" t="s">
        <v>93</v>
      </c>
      <c r="E17" s="38">
        <f>E18+E19</f>
        <v>0</v>
      </c>
      <c r="F17" s="38">
        <f>F18+F19</f>
        <v>0</v>
      </c>
      <c r="G17" s="39">
        <f t="shared" si="0"/>
        <v>0</v>
      </c>
      <c r="H17" s="62"/>
    </row>
    <row r="18" spans="1:8" x14ac:dyDescent="0.25">
      <c r="A18" s="40"/>
      <c r="B18" s="41" t="s">
        <v>15</v>
      </c>
      <c r="C18" s="10"/>
      <c r="D18" s="5"/>
      <c r="E18" s="92">
        <f t="shared" si="1"/>
        <v>0</v>
      </c>
      <c r="F18" s="5"/>
      <c r="G18" s="95">
        <f t="shared" si="0"/>
        <v>0</v>
      </c>
      <c r="H18" s="1"/>
    </row>
    <row r="19" spans="1:8" ht="15.75" thickBot="1" x14ac:dyDescent="0.3">
      <c r="A19" s="42"/>
      <c r="B19" s="43" t="s">
        <v>16</v>
      </c>
      <c r="C19" s="11"/>
      <c r="D19" s="9"/>
      <c r="E19" s="93">
        <f t="shared" si="1"/>
        <v>0</v>
      </c>
      <c r="F19" s="9"/>
      <c r="G19" s="96">
        <f t="shared" si="0"/>
        <v>0</v>
      </c>
      <c r="H19" s="1"/>
    </row>
    <row r="20" spans="1:8" s="63" customFormat="1" x14ac:dyDescent="0.25">
      <c r="A20" s="44" t="s">
        <v>10</v>
      </c>
      <c r="B20" s="45" t="s">
        <v>24</v>
      </c>
      <c r="C20" s="58" t="s">
        <v>93</v>
      </c>
      <c r="D20" s="59" t="s">
        <v>93</v>
      </c>
      <c r="E20" s="60">
        <f>E21+E22</f>
        <v>0</v>
      </c>
      <c r="F20" s="60">
        <f>F21+F22</f>
        <v>0</v>
      </c>
      <c r="G20" s="61">
        <f t="shared" si="0"/>
        <v>0</v>
      </c>
      <c r="H20" s="62"/>
    </row>
    <row r="21" spans="1:8" x14ac:dyDescent="0.25">
      <c r="A21" s="40"/>
      <c r="B21" s="41" t="s">
        <v>15</v>
      </c>
      <c r="C21" s="10"/>
      <c r="D21" s="5"/>
      <c r="E21" s="92">
        <f t="shared" si="1"/>
        <v>0</v>
      </c>
      <c r="F21" s="5"/>
      <c r="G21" s="95">
        <f t="shared" si="0"/>
        <v>0</v>
      </c>
      <c r="H21" s="1"/>
    </row>
    <row r="22" spans="1:8" ht="15.75" thickBot="1" x14ac:dyDescent="0.3">
      <c r="A22" s="46"/>
      <c r="B22" s="47" t="s">
        <v>16</v>
      </c>
      <c r="C22" s="15"/>
      <c r="D22" s="13"/>
      <c r="E22" s="94">
        <f t="shared" si="1"/>
        <v>0</v>
      </c>
      <c r="F22" s="13"/>
      <c r="G22" s="97">
        <f t="shared" si="0"/>
        <v>0</v>
      </c>
      <c r="H22" s="1"/>
    </row>
    <row r="23" spans="1:8" s="63" customFormat="1" x14ac:dyDescent="0.25">
      <c r="A23" s="34" t="s">
        <v>11</v>
      </c>
      <c r="B23" s="35" t="s">
        <v>25</v>
      </c>
      <c r="C23" s="36" t="s">
        <v>93</v>
      </c>
      <c r="D23" s="37" t="s">
        <v>93</v>
      </c>
      <c r="E23" s="38">
        <f>E24+E25</f>
        <v>0</v>
      </c>
      <c r="F23" s="38">
        <f>F24+F25</f>
        <v>0</v>
      </c>
      <c r="G23" s="39">
        <f t="shared" si="0"/>
        <v>0</v>
      </c>
      <c r="H23" s="62"/>
    </row>
    <row r="24" spans="1:8" x14ac:dyDescent="0.25">
      <c r="A24" s="40"/>
      <c r="B24" s="41" t="s">
        <v>15</v>
      </c>
      <c r="C24" s="10"/>
      <c r="D24" s="5"/>
      <c r="E24" s="92">
        <f t="shared" si="1"/>
        <v>0</v>
      </c>
      <c r="F24" s="5"/>
      <c r="G24" s="95">
        <f t="shared" si="0"/>
        <v>0</v>
      </c>
      <c r="H24" s="1"/>
    </row>
    <row r="25" spans="1:8" ht="15.75" thickBot="1" x14ac:dyDescent="0.3">
      <c r="A25" s="42"/>
      <c r="B25" s="43" t="s">
        <v>16</v>
      </c>
      <c r="C25" s="11"/>
      <c r="D25" s="9"/>
      <c r="E25" s="93">
        <f t="shared" si="1"/>
        <v>0</v>
      </c>
      <c r="F25" s="9"/>
      <c r="G25" s="96">
        <f t="shared" si="0"/>
        <v>0</v>
      </c>
      <c r="H25" s="1"/>
    </row>
    <row r="26" spans="1:8" s="63" customFormat="1" x14ac:dyDescent="0.25">
      <c r="A26" s="44" t="s">
        <v>12</v>
      </c>
      <c r="B26" s="45" t="s">
        <v>26</v>
      </c>
      <c r="C26" s="58" t="s">
        <v>93</v>
      </c>
      <c r="D26" s="59" t="s">
        <v>93</v>
      </c>
      <c r="E26" s="60">
        <f>E27+E28</f>
        <v>0</v>
      </c>
      <c r="F26" s="60">
        <f>F27+F28</f>
        <v>0</v>
      </c>
      <c r="G26" s="61">
        <f t="shared" si="0"/>
        <v>0</v>
      </c>
      <c r="H26" s="62"/>
    </row>
    <row r="27" spans="1:8" x14ac:dyDescent="0.25">
      <c r="A27" s="40"/>
      <c r="B27" s="41" t="s">
        <v>15</v>
      </c>
      <c r="C27" s="10"/>
      <c r="D27" s="5"/>
      <c r="E27" s="92">
        <f t="shared" si="1"/>
        <v>0</v>
      </c>
      <c r="F27" s="5"/>
      <c r="G27" s="95">
        <f t="shared" si="0"/>
        <v>0</v>
      </c>
      <c r="H27" s="1"/>
    </row>
    <row r="28" spans="1:8" ht="15.75" thickBot="1" x14ac:dyDescent="0.3">
      <c r="A28" s="46"/>
      <c r="B28" s="47" t="s">
        <v>16</v>
      </c>
      <c r="C28" s="15"/>
      <c r="D28" s="13"/>
      <c r="E28" s="94">
        <f t="shared" si="1"/>
        <v>0</v>
      </c>
      <c r="F28" s="13"/>
      <c r="G28" s="97">
        <f t="shared" si="0"/>
        <v>0</v>
      </c>
      <c r="H28" s="1"/>
    </row>
    <row r="29" spans="1:8" s="63" customFormat="1" x14ac:dyDescent="0.25">
      <c r="A29" s="34" t="s">
        <v>13</v>
      </c>
      <c r="B29" s="35" t="s">
        <v>27</v>
      </c>
      <c r="C29" s="36" t="s">
        <v>93</v>
      </c>
      <c r="D29" s="37" t="s">
        <v>93</v>
      </c>
      <c r="E29" s="38">
        <f>E30+E31</f>
        <v>0</v>
      </c>
      <c r="F29" s="38">
        <f>F30+F31</f>
        <v>0</v>
      </c>
      <c r="G29" s="39">
        <f t="shared" si="0"/>
        <v>0</v>
      </c>
      <c r="H29" s="62"/>
    </row>
    <row r="30" spans="1:8" x14ac:dyDescent="0.25">
      <c r="A30" s="40"/>
      <c r="B30" s="41" t="s">
        <v>15</v>
      </c>
      <c r="C30" s="10"/>
      <c r="D30" s="5"/>
      <c r="E30" s="92">
        <f t="shared" si="1"/>
        <v>0</v>
      </c>
      <c r="F30" s="5"/>
      <c r="G30" s="95">
        <f t="shared" si="0"/>
        <v>0</v>
      </c>
      <c r="H30" s="1"/>
    </row>
    <row r="31" spans="1:8" ht="15.75" thickBot="1" x14ac:dyDescent="0.3">
      <c r="A31" s="42"/>
      <c r="B31" s="43" t="s">
        <v>16</v>
      </c>
      <c r="C31" s="11"/>
      <c r="D31" s="9"/>
      <c r="E31" s="93">
        <f t="shared" si="1"/>
        <v>0</v>
      </c>
      <c r="F31" s="9"/>
      <c r="G31" s="96">
        <f t="shared" si="0"/>
        <v>0</v>
      </c>
      <c r="H31" s="1"/>
    </row>
    <row r="32" spans="1:8" s="63" customFormat="1" ht="27" thickBot="1" x14ac:dyDescent="0.3">
      <c r="A32" s="48" t="s">
        <v>28</v>
      </c>
      <c r="B32" s="49" t="s">
        <v>92</v>
      </c>
      <c r="C32" s="64" t="s">
        <v>93</v>
      </c>
      <c r="D32" s="65" t="s">
        <v>93</v>
      </c>
      <c r="E32" s="66">
        <f>E33+E40+E47+E54+E61+E68+E75+E82+E89</f>
        <v>0</v>
      </c>
      <c r="F32" s="66">
        <f>F33+F40+F47+F54+F61+F68+F75+F82+F89</f>
        <v>0</v>
      </c>
      <c r="G32" s="67">
        <f t="shared" ref="G32:G82" si="2">E32+F32</f>
        <v>0</v>
      </c>
      <c r="H32" s="62"/>
    </row>
    <row r="33" spans="1:8" s="63" customFormat="1" x14ac:dyDescent="0.25">
      <c r="A33" s="34" t="s">
        <v>30</v>
      </c>
      <c r="B33" s="35" t="s">
        <v>14</v>
      </c>
      <c r="C33" s="36" t="s">
        <v>93</v>
      </c>
      <c r="D33" s="37" t="s">
        <v>93</v>
      </c>
      <c r="E33" s="38">
        <f>E34+E37</f>
        <v>0</v>
      </c>
      <c r="F33" s="38">
        <f>F34+F37</f>
        <v>0</v>
      </c>
      <c r="G33" s="39">
        <f t="shared" si="2"/>
        <v>0</v>
      </c>
      <c r="H33" s="62"/>
    </row>
    <row r="34" spans="1:8" s="63" customFormat="1" x14ac:dyDescent="0.25">
      <c r="A34" s="50" t="s">
        <v>31</v>
      </c>
      <c r="B34" s="51" t="s">
        <v>32</v>
      </c>
      <c r="C34" s="68" t="s">
        <v>93</v>
      </c>
      <c r="D34" s="69" t="s">
        <v>93</v>
      </c>
      <c r="E34" s="70">
        <f>E35+E36</f>
        <v>0</v>
      </c>
      <c r="F34" s="70">
        <f>F35+F36</f>
        <v>0</v>
      </c>
      <c r="G34" s="71">
        <f t="shared" si="2"/>
        <v>0</v>
      </c>
      <c r="H34" s="62"/>
    </row>
    <row r="35" spans="1:8" x14ac:dyDescent="0.25">
      <c r="A35" s="40"/>
      <c r="B35" s="41" t="s">
        <v>15</v>
      </c>
      <c r="C35" s="10"/>
      <c r="D35" s="5"/>
      <c r="E35" s="92">
        <f t="shared" ref="E35:E39" si="3">C35*D35</f>
        <v>0</v>
      </c>
      <c r="F35" s="5"/>
      <c r="G35" s="95">
        <f t="shared" si="2"/>
        <v>0</v>
      </c>
      <c r="H35" s="1"/>
    </row>
    <row r="36" spans="1:8" x14ac:dyDescent="0.25">
      <c r="A36" s="40"/>
      <c r="B36" s="41" t="s">
        <v>16</v>
      </c>
      <c r="C36" s="10"/>
      <c r="D36" s="5"/>
      <c r="E36" s="92">
        <f t="shared" si="3"/>
        <v>0</v>
      </c>
      <c r="F36" s="5"/>
      <c r="G36" s="95">
        <f t="shared" si="2"/>
        <v>0</v>
      </c>
      <c r="H36" s="1"/>
    </row>
    <row r="37" spans="1:8" s="63" customFormat="1" x14ac:dyDescent="0.25">
      <c r="A37" s="50" t="s">
        <v>33</v>
      </c>
      <c r="B37" s="51" t="s">
        <v>34</v>
      </c>
      <c r="C37" s="68" t="s">
        <v>93</v>
      </c>
      <c r="D37" s="69" t="s">
        <v>93</v>
      </c>
      <c r="E37" s="70">
        <f>E38+E39</f>
        <v>0</v>
      </c>
      <c r="F37" s="70">
        <f>F38+F39</f>
        <v>0</v>
      </c>
      <c r="G37" s="71">
        <f t="shared" si="2"/>
        <v>0</v>
      </c>
      <c r="H37" s="62"/>
    </row>
    <row r="38" spans="1:8" x14ac:dyDescent="0.25">
      <c r="A38" s="40"/>
      <c r="B38" s="41" t="s">
        <v>15</v>
      </c>
      <c r="C38" s="10"/>
      <c r="D38" s="5"/>
      <c r="E38" s="92">
        <f>C38*D38</f>
        <v>0</v>
      </c>
      <c r="F38" s="5"/>
      <c r="G38" s="95">
        <f t="shared" si="2"/>
        <v>0</v>
      </c>
      <c r="H38" s="1"/>
    </row>
    <row r="39" spans="1:8" ht="15.75" thickBot="1" x14ac:dyDescent="0.3">
      <c r="A39" s="42"/>
      <c r="B39" s="43" t="s">
        <v>16</v>
      </c>
      <c r="C39" s="11"/>
      <c r="D39" s="9"/>
      <c r="E39" s="93">
        <f t="shared" si="3"/>
        <v>0</v>
      </c>
      <c r="F39" s="9"/>
      <c r="G39" s="96">
        <f t="shared" si="2"/>
        <v>0</v>
      </c>
      <c r="H39" s="1"/>
    </row>
    <row r="40" spans="1:8" s="63" customFormat="1" x14ac:dyDescent="0.25">
      <c r="A40" s="34" t="s">
        <v>35</v>
      </c>
      <c r="B40" s="35" t="s">
        <v>20</v>
      </c>
      <c r="C40" s="36" t="s">
        <v>93</v>
      </c>
      <c r="D40" s="37" t="s">
        <v>93</v>
      </c>
      <c r="E40" s="38">
        <f>E41+E44</f>
        <v>0</v>
      </c>
      <c r="F40" s="38">
        <f>F41+F44</f>
        <v>0</v>
      </c>
      <c r="G40" s="39">
        <f t="shared" si="2"/>
        <v>0</v>
      </c>
      <c r="H40" s="62"/>
    </row>
    <row r="41" spans="1:8" s="63" customFormat="1" x14ac:dyDescent="0.25">
      <c r="A41" s="50" t="s">
        <v>36</v>
      </c>
      <c r="B41" s="51" t="s">
        <v>32</v>
      </c>
      <c r="C41" s="68" t="s">
        <v>93</v>
      </c>
      <c r="D41" s="69" t="s">
        <v>93</v>
      </c>
      <c r="E41" s="70">
        <f>E42+E43</f>
        <v>0</v>
      </c>
      <c r="F41" s="70">
        <f>F42+F43</f>
        <v>0</v>
      </c>
      <c r="G41" s="71">
        <f t="shared" si="2"/>
        <v>0</v>
      </c>
      <c r="H41" s="62"/>
    </row>
    <row r="42" spans="1:8" x14ac:dyDescent="0.25">
      <c r="A42" s="40"/>
      <c r="B42" s="41" t="s">
        <v>15</v>
      </c>
      <c r="C42" s="10"/>
      <c r="D42" s="5"/>
      <c r="E42" s="92">
        <f t="shared" ref="E42:E43" si="4">C42*D42</f>
        <v>0</v>
      </c>
      <c r="F42" s="5"/>
      <c r="G42" s="95">
        <f t="shared" si="2"/>
        <v>0</v>
      </c>
      <c r="H42" s="1"/>
    </row>
    <row r="43" spans="1:8" x14ac:dyDescent="0.25">
      <c r="A43" s="40"/>
      <c r="B43" s="41" t="s">
        <v>16</v>
      </c>
      <c r="C43" s="10"/>
      <c r="D43" s="5"/>
      <c r="E43" s="92">
        <f t="shared" si="4"/>
        <v>0</v>
      </c>
      <c r="F43" s="5"/>
      <c r="G43" s="95">
        <f t="shared" si="2"/>
        <v>0</v>
      </c>
      <c r="H43" s="1"/>
    </row>
    <row r="44" spans="1:8" s="63" customFormat="1" x14ac:dyDescent="0.25">
      <c r="A44" s="50" t="s">
        <v>37</v>
      </c>
      <c r="B44" s="51" t="s">
        <v>34</v>
      </c>
      <c r="C44" s="68" t="s">
        <v>93</v>
      </c>
      <c r="D44" s="69" t="s">
        <v>93</v>
      </c>
      <c r="E44" s="70">
        <f>E45+E46</f>
        <v>0</v>
      </c>
      <c r="F44" s="70">
        <f>F45+F46</f>
        <v>0</v>
      </c>
      <c r="G44" s="71">
        <f t="shared" si="2"/>
        <v>0</v>
      </c>
      <c r="H44" s="62"/>
    </row>
    <row r="45" spans="1:8" x14ac:dyDescent="0.25">
      <c r="A45" s="40"/>
      <c r="B45" s="41" t="s">
        <v>15</v>
      </c>
      <c r="C45" s="10"/>
      <c r="D45" s="5"/>
      <c r="E45" s="92">
        <f>C45*D45</f>
        <v>0</v>
      </c>
      <c r="F45" s="5"/>
      <c r="G45" s="95">
        <f t="shared" si="2"/>
        <v>0</v>
      </c>
      <c r="H45" s="1"/>
    </row>
    <row r="46" spans="1:8" ht="15.75" thickBot="1" x14ac:dyDescent="0.3">
      <c r="A46" s="42"/>
      <c r="B46" s="43" t="s">
        <v>16</v>
      </c>
      <c r="C46" s="11"/>
      <c r="D46" s="9"/>
      <c r="E46" s="93">
        <f t="shared" ref="E46" si="5">C46*D46</f>
        <v>0</v>
      </c>
      <c r="F46" s="9"/>
      <c r="G46" s="96">
        <f t="shared" si="2"/>
        <v>0</v>
      </c>
      <c r="H46" s="1"/>
    </row>
    <row r="47" spans="1:8" s="63" customFormat="1" x14ac:dyDescent="0.25">
      <c r="A47" s="44" t="s">
        <v>38</v>
      </c>
      <c r="B47" s="45" t="s">
        <v>21</v>
      </c>
      <c r="C47" s="58" t="s">
        <v>93</v>
      </c>
      <c r="D47" s="59" t="s">
        <v>93</v>
      </c>
      <c r="E47" s="60">
        <f>E48+E51</f>
        <v>0</v>
      </c>
      <c r="F47" s="60">
        <f>F48+F51</f>
        <v>0</v>
      </c>
      <c r="G47" s="61">
        <f t="shared" si="2"/>
        <v>0</v>
      </c>
      <c r="H47" s="62"/>
    </row>
    <row r="48" spans="1:8" s="63" customFormat="1" x14ac:dyDescent="0.25">
      <c r="A48" s="50" t="s">
        <v>39</v>
      </c>
      <c r="B48" s="51" t="s">
        <v>32</v>
      </c>
      <c r="C48" s="68" t="s">
        <v>93</v>
      </c>
      <c r="D48" s="69" t="s">
        <v>93</v>
      </c>
      <c r="E48" s="70">
        <f>E49+E50</f>
        <v>0</v>
      </c>
      <c r="F48" s="70">
        <f>F49+F50</f>
        <v>0</v>
      </c>
      <c r="G48" s="71">
        <f t="shared" si="2"/>
        <v>0</v>
      </c>
      <c r="H48" s="62"/>
    </row>
    <row r="49" spans="1:8" x14ac:dyDescent="0.25">
      <c r="A49" s="40"/>
      <c r="B49" s="41" t="s">
        <v>15</v>
      </c>
      <c r="C49" s="10"/>
      <c r="D49" s="5"/>
      <c r="E49" s="92">
        <f t="shared" ref="E49:E50" si="6">C49*D49</f>
        <v>0</v>
      </c>
      <c r="F49" s="5"/>
      <c r="G49" s="95">
        <f t="shared" si="2"/>
        <v>0</v>
      </c>
      <c r="H49" s="1"/>
    </row>
    <row r="50" spans="1:8" x14ac:dyDescent="0.25">
      <c r="A50" s="40"/>
      <c r="B50" s="41" t="s">
        <v>16</v>
      </c>
      <c r="C50" s="10"/>
      <c r="D50" s="5"/>
      <c r="E50" s="92">
        <f t="shared" si="6"/>
        <v>0</v>
      </c>
      <c r="F50" s="5"/>
      <c r="G50" s="95">
        <f t="shared" si="2"/>
        <v>0</v>
      </c>
      <c r="H50" s="1"/>
    </row>
    <row r="51" spans="1:8" s="63" customFormat="1" x14ac:dyDescent="0.25">
      <c r="A51" s="50" t="s">
        <v>40</v>
      </c>
      <c r="B51" s="51" t="s">
        <v>34</v>
      </c>
      <c r="C51" s="68" t="s">
        <v>93</v>
      </c>
      <c r="D51" s="69" t="s">
        <v>93</v>
      </c>
      <c r="E51" s="70">
        <f>E52+E53</f>
        <v>0</v>
      </c>
      <c r="F51" s="70">
        <f>F52+F53</f>
        <v>0</v>
      </c>
      <c r="G51" s="71">
        <f t="shared" si="2"/>
        <v>0</v>
      </c>
      <c r="H51" s="62"/>
    </row>
    <row r="52" spans="1:8" x14ac:dyDescent="0.25">
      <c r="A52" s="40"/>
      <c r="B52" s="41" t="s">
        <v>15</v>
      </c>
      <c r="C52" s="10"/>
      <c r="D52" s="5"/>
      <c r="E52" s="92">
        <f>C52*D52</f>
        <v>0</v>
      </c>
      <c r="F52" s="5"/>
      <c r="G52" s="95">
        <f t="shared" si="2"/>
        <v>0</v>
      </c>
      <c r="H52" s="1"/>
    </row>
    <row r="53" spans="1:8" ht="15.75" thickBot="1" x14ac:dyDescent="0.3">
      <c r="A53" s="46"/>
      <c r="B53" s="47" t="s">
        <v>16</v>
      </c>
      <c r="C53" s="15"/>
      <c r="D53" s="13"/>
      <c r="E53" s="94">
        <f t="shared" ref="E53" si="7">C53*D53</f>
        <v>0</v>
      </c>
      <c r="F53" s="13"/>
      <c r="G53" s="97">
        <f t="shared" si="2"/>
        <v>0</v>
      </c>
      <c r="H53" s="1"/>
    </row>
    <row r="54" spans="1:8" s="63" customFormat="1" x14ac:dyDescent="0.25">
      <c r="A54" s="34" t="s">
        <v>41</v>
      </c>
      <c r="B54" s="35" t="s">
        <v>22</v>
      </c>
      <c r="C54" s="36" t="s">
        <v>93</v>
      </c>
      <c r="D54" s="37" t="s">
        <v>93</v>
      </c>
      <c r="E54" s="38">
        <f>E55+E58</f>
        <v>0</v>
      </c>
      <c r="F54" s="38">
        <f>F55+F58</f>
        <v>0</v>
      </c>
      <c r="G54" s="39">
        <f t="shared" si="2"/>
        <v>0</v>
      </c>
      <c r="H54" s="62"/>
    </row>
    <row r="55" spans="1:8" s="63" customFormat="1" x14ac:dyDescent="0.25">
      <c r="A55" s="50" t="s">
        <v>42</v>
      </c>
      <c r="B55" s="51" t="s">
        <v>32</v>
      </c>
      <c r="C55" s="68" t="s">
        <v>93</v>
      </c>
      <c r="D55" s="69" t="s">
        <v>93</v>
      </c>
      <c r="E55" s="70">
        <f>E56+E57</f>
        <v>0</v>
      </c>
      <c r="F55" s="70">
        <f>F56+F57</f>
        <v>0</v>
      </c>
      <c r="G55" s="71">
        <f t="shared" si="2"/>
        <v>0</v>
      </c>
      <c r="H55" s="62"/>
    </row>
    <row r="56" spans="1:8" x14ac:dyDescent="0.25">
      <c r="A56" s="40"/>
      <c r="B56" s="41" t="s">
        <v>15</v>
      </c>
      <c r="C56" s="10"/>
      <c r="D56" s="5"/>
      <c r="E56" s="92">
        <f t="shared" ref="E56:E57" si="8">C56*D56</f>
        <v>0</v>
      </c>
      <c r="F56" s="5"/>
      <c r="G56" s="95">
        <f t="shared" si="2"/>
        <v>0</v>
      </c>
      <c r="H56" s="1"/>
    </row>
    <row r="57" spans="1:8" x14ac:dyDescent="0.25">
      <c r="A57" s="40"/>
      <c r="B57" s="41" t="s">
        <v>16</v>
      </c>
      <c r="C57" s="10"/>
      <c r="D57" s="5"/>
      <c r="E57" s="92">
        <f t="shared" si="8"/>
        <v>0</v>
      </c>
      <c r="F57" s="5"/>
      <c r="G57" s="95">
        <f t="shared" si="2"/>
        <v>0</v>
      </c>
      <c r="H57" s="1"/>
    </row>
    <row r="58" spans="1:8" s="63" customFormat="1" x14ac:dyDescent="0.25">
      <c r="A58" s="50" t="s">
        <v>43</v>
      </c>
      <c r="B58" s="51" t="s">
        <v>34</v>
      </c>
      <c r="C58" s="68" t="s">
        <v>93</v>
      </c>
      <c r="D58" s="69" t="s">
        <v>93</v>
      </c>
      <c r="E58" s="70">
        <f>E59+E60</f>
        <v>0</v>
      </c>
      <c r="F58" s="70">
        <f>F59+F60</f>
        <v>0</v>
      </c>
      <c r="G58" s="71">
        <f t="shared" si="2"/>
        <v>0</v>
      </c>
      <c r="H58" s="62"/>
    </row>
    <row r="59" spans="1:8" x14ac:dyDescent="0.25">
      <c r="A59" s="40"/>
      <c r="B59" s="41" t="s">
        <v>15</v>
      </c>
      <c r="C59" s="10"/>
      <c r="D59" s="5"/>
      <c r="E59" s="92">
        <f>C59*D59</f>
        <v>0</v>
      </c>
      <c r="F59" s="5"/>
      <c r="G59" s="95">
        <f t="shared" si="2"/>
        <v>0</v>
      </c>
      <c r="H59" s="1"/>
    </row>
    <row r="60" spans="1:8" ht="15.75" thickBot="1" x14ac:dyDescent="0.3">
      <c r="A60" s="42"/>
      <c r="B60" s="43" t="s">
        <v>16</v>
      </c>
      <c r="C60" s="11"/>
      <c r="D60" s="9"/>
      <c r="E60" s="93">
        <f t="shared" ref="E60" si="9">C60*D60</f>
        <v>0</v>
      </c>
      <c r="F60" s="9"/>
      <c r="G60" s="96">
        <f t="shared" si="2"/>
        <v>0</v>
      </c>
      <c r="H60" s="1"/>
    </row>
    <row r="61" spans="1:8" s="63" customFormat="1" x14ac:dyDescent="0.25">
      <c r="A61" s="34" t="s">
        <v>44</v>
      </c>
      <c r="B61" s="35" t="s">
        <v>23</v>
      </c>
      <c r="C61" s="36" t="s">
        <v>93</v>
      </c>
      <c r="D61" s="37" t="s">
        <v>93</v>
      </c>
      <c r="E61" s="38">
        <f>E62+E65</f>
        <v>0</v>
      </c>
      <c r="F61" s="38">
        <f>F62+F65</f>
        <v>0</v>
      </c>
      <c r="G61" s="39">
        <f t="shared" si="2"/>
        <v>0</v>
      </c>
      <c r="H61" s="62"/>
    </row>
    <row r="62" spans="1:8" s="63" customFormat="1" x14ac:dyDescent="0.25">
      <c r="A62" s="50" t="s">
        <v>45</v>
      </c>
      <c r="B62" s="51" t="s">
        <v>32</v>
      </c>
      <c r="C62" s="68" t="s">
        <v>93</v>
      </c>
      <c r="D62" s="69" t="s">
        <v>93</v>
      </c>
      <c r="E62" s="70">
        <f>E63+E64</f>
        <v>0</v>
      </c>
      <c r="F62" s="70">
        <f>F63+F64</f>
        <v>0</v>
      </c>
      <c r="G62" s="71">
        <f t="shared" si="2"/>
        <v>0</v>
      </c>
      <c r="H62" s="62"/>
    </row>
    <row r="63" spans="1:8" x14ac:dyDescent="0.25">
      <c r="A63" s="40"/>
      <c r="B63" s="41" t="s">
        <v>15</v>
      </c>
      <c r="C63" s="10"/>
      <c r="D63" s="5"/>
      <c r="E63" s="92">
        <f t="shared" ref="E63:E64" si="10">C63*D63</f>
        <v>0</v>
      </c>
      <c r="F63" s="5"/>
      <c r="G63" s="95">
        <f t="shared" si="2"/>
        <v>0</v>
      </c>
      <c r="H63" s="1"/>
    </row>
    <row r="64" spans="1:8" x14ac:dyDescent="0.25">
      <c r="A64" s="40"/>
      <c r="B64" s="41" t="s">
        <v>16</v>
      </c>
      <c r="C64" s="10"/>
      <c r="D64" s="5"/>
      <c r="E64" s="92">
        <f t="shared" si="10"/>
        <v>0</v>
      </c>
      <c r="F64" s="5"/>
      <c r="G64" s="95">
        <f t="shared" si="2"/>
        <v>0</v>
      </c>
      <c r="H64" s="1"/>
    </row>
    <row r="65" spans="1:8" s="63" customFormat="1" x14ac:dyDescent="0.25">
      <c r="A65" s="50" t="s">
        <v>46</v>
      </c>
      <c r="B65" s="51" t="s">
        <v>34</v>
      </c>
      <c r="C65" s="68" t="s">
        <v>93</v>
      </c>
      <c r="D65" s="69" t="s">
        <v>93</v>
      </c>
      <c r="E65" s="70">
        <f>E66+E67</f>
        <v>0</v>
      </c>
      <c r="F65" s="70">
        <f>F66+F67</f>
        <v>0</v>
      </c>
      <c r="G65" s="71">
        <f t="shared" si="2"/>
        <v>0</v>
      </c>
      <c r="H65" s="62"/>
    </row>
    <row r="66" spans="1:8" x14ac:dyDescent="0.25">
      <c r="A66" s="40"/>
      <c r="B66" s="41" t="s">
        <v>15</v>
      </c>
      <c r="C66" s="10"/>
      <c r="D66" s="5"/>
      <c r="E66" s="92">
        <f>C66*D66</f>
        <v>0</v>
      </c>
      <c r="F66" s="5"/>
      <c r="G66" s="95">
        <f t="shared" si="2"/>
        <v>0</v>
      </c>
      <c r="H66" s="1"/>
    </row>
    <row r="67" spans="1:8" ht="15.75" thickBot="1" x14ac:dyDescent="0.3">
      <c r="A67" s="42"/>
      <c r="B67" s="43" t="s">
        <v>16</v>
      </c>
      <c r="C67" s="11"/>
      <c r="D67" s="9"/>
      <c r="E67" s="93">
        <f t="shared" ref="E67" si="11">C67*D67</f>
        <v>0</v>
      </c>
      <c r="F67" s="9"/>
      <c r="G67" s="96">
        <f t="shared" si="2"/>
        <v>0</v>
      </c>
      <c r="H67" s="1"/>
    </row>
    <row r="68" spans="1:8" s="63" customFormat="1" x14ac:dyDescent="0.25">
      <c r="A68" s="44" t="s">
        <v>47</v>
      </c>
      <c r="B68" s="45" t="s">
        <v>24</v>
      </c>
      <c r="C68" s="58" t="s">
        <v>93</v>
      </c>
      <c r="D68" s="59" t="s">
        <v>93</v>
      </c>
      <c r="E68" s="60">
        <f>E69+E72</f>
        <v>0</v>
      </c>
      <c r="F68" s="60">
        <f>F69+F72</f>
        <v>0</v>
      </c>
      <c r="G68" s="61">
        <f t="shared" si="2"/>
        <v>0</v>
      </c>
      <c r="H68" s="62"/>
    </row>
    <row r="69" spans="1:8" s="63" customFormat="1" x14ac:dyDescent="0.25">
      <c r="A69" s="50" t="s">
        <v>48</v>
      </c>
      <c r="B69" s="51" t="s">
        <v>32</v>
      </c>
      <c r="C69" s="68" t="s">
        <v>93</v>
      </c>
      <c r="D69" s="69" t="s">
        <v>93</v>
      </c>
      <c r="E69" s="70">
        <f>E70+E71</f>
        <v>0</v>
      </c>
      <c r="F69" s="70">
        <f>F70+F71</f>
        <v>0</v>
      </c>
      <c r="G69" s="71">
        <f t="shared" si="2"/>
        <v>0</v>
      </c>
      <c r="H69" s="62"/>
    </row>
    <row r="70" spans="1:8" x14ac:dyDescent="0.25">
      <c r="A70" s="40"/>
      <c r="B70" s="41" t="s">
        <v>15</v>
      </c>
      <c r="C70" s="10"/>
      <c r="D70" s="5"/>
      <c r="E70" s="92">
        <f t="shared" ref="E70:E71" si="12">C70*D70</f>
        <v>0</v>
      </c>
      <c r="F70" s="5"/>
      <c r="G70" s="95">
        <f t="shared" si="2"/>
        <v>0</v>
      </c>
      <c r="H70" s="1"/>
    </row>
    <row r="71" spans="1:8" x14ac:dyDescent="0.25">
      <c r="A71" s="40"/>
      <c r="B71" s="41" t="s">
        <v>16</v>
      </c>
      <c r="C71" s="10"/>
      <c r="D71" s="5"/>
      <c r="E71" s="92">
        <f t="shared" si="12"/>
        <v>0</v>
      </c>
      <c r="F71" s="5"/>
      <c r="G71" s="95">
        <f t="shared" si="2"/>
        <v>0</v>
      </c>
      <c r="H71" s="1"/>
    </row>
    <row r="72" spans="1:8" s="63" customFormat="1" x14ac:dyDescent="0.25">
      <c r="A72" s="50" t="s">
        <v>49</v>
      </c>
      <c r="B72" s="51" t="s">
        <v>34</v>
      </c>
      <c r="C72" s="68" t="s">
        <v>93</v>
      </c>
      <c r="D72" s="69" t="s">
        <v>93</v>
      </c>
      <c r="E72" s="70">
        <f>E73+E74</f>
        <v>0</v>
      </c>
      <c r="F72" s="70">
        <f>F73+F74</f>
        <v>0</v>
      </c>
      <c r="G72" s="71">
        <f t="shared" si="2"/>
        <v>0</v>
      </c>
      <c r="H72" s="62"/>
    </row>
    <row r="73" spans="1:8" x14ac:dyDescent="0.25">
      <c r="A73" s="40"/>
      <c r="B73" s="41" t="s">
        <v>15</v>
      </c>
      <c r="C73" s="10"/>
      <c r="D73" s="5"/>
      <c r="E73" s="92">
        <f>C73*D73</f>
        <v>0</v>
      </c>
      <c r="F73" s="5"/>
      <c r="G73" s="95">
        <f t="shared" si="2"/>
        <v>0</v>
      </c>
      <c r="H73" s="1"/>
    </row>
    <row r="74" spans="1:8" ht="15.75" thickBot="1" x14ac:dyDescent="0.3">
      <c r="A74" s="46"/>
      <c r="B74" s="47" t="s">
        <v>16</v>
      </c>
      <c r="C74" s="15"/>
      <c r="D74" s="13"/>
      <c r="E74" s="94">
        <f t="shared" ref="E74" si="13">C74*D74</f>
        <v>0</v>
      </c>
      <c r="F74" s="13"/>
      <c r="G74" s="97">
        <f t="shared" si="2"/>
        <v>0</v>
      </c>
      <c r="H74" s="1"/>
    </row>
    <row r="75" spans="1:8" s="63" customFormat="1" x14ac:dyDescent="0.25">
      <c r="A75" s="34" t="s">
        <v>50</v>
      </c>
      <c r="B75" s="35" t="s">
        <v>25</v>
      </c>
      <c r="C75" s="36" t="s">
        <v>93</v>
      </c>
      <c r="D75" s="37" t="s">
        <v>93</v>
      </c>
      <c r="E75" s="38">
        <f>E76+E79</f>
        <v>0</v>
      </c>
      <c r="F75" s="38">
        <f>F76+F79</f>
        <v>0</v>
      </c>
      <c r="G75" s="39">
        <f t="shared" si="2"/>
        <v>0</v>
      </c>
      <c r="H75" s="62"/>
    </row>
    <row r="76" spans="1:8" s="63" customFormat="1" x14ac:dyDescent="0.25">
      <c r="A76" s="50" t="s">
        <v>51</v>
      </c>
      <c r="B76" s="51" t="s">
        <v>32</v>
      </c>
      <c r="C76" s="68" t="s">
        <v>93</v>
      </c>
      <c r="D76" s="69" t="s">
        <v>93</v>
      </c>
      <c r="E76" s="70">
        <f>E77+E78</f>
        <v>0</v>
      </c>
      <c r="F76" s="70">
        <f>F77+F78</f>
        <v>0</v>
      </c>
      <c r="G76" s="71">
        <f t="shared" si="2"/>
        <v>0</v>
      </c>
      <c r="H76" s="62"/>
    </row>
    <row r="77" spans="1:8" x14ac:dyDescent="0.25">
      <c r="A77" s="40"/>
      <c r="B77" s="41" t="s">
        <v>15</v>
      </c>
      <c r="C77" s="10"/>
      <c r="D77" s="5"/>
      <c r="E77" s="92">
        <f t="shared" ref="E77:E78" si="14">C77*D77</f>
        <v>0</v>
      </c>
      <c r="F77" s="5"/>
      <c r="G77" s="95">
        <f t="shared" si="2"/>
        <v>0</v>
      </c>
      <c r="H77" s="1"/>
    </row>
    <row r="78" spans="1:8" x14ac:dyDescent="0.25">
      <c r="A78" s="40"/>
      <c r="B78" s="41" t="s">
        <v>16</v>
      </c>
      <c r="C78" s="10"/>
      <c r="D78" s="5"/>
      <c r="E78" s="92">
        <f t="shared" si="14"/>
        <v>0</v>
      </c>
      <c r="F78" s="5"/>
      <c r="G78" s="95">
        <f t="shared" si="2"/>
        <v>0</v>
      </c>
      <c r="H78" s="1"/>
    </row>
    <row r="79" spans="1:8" s="63" customFormat="1" x14ac:dyDescent="0.25">
      <c r="A79" s="50" t="s">
        <v>33</v>
      </c>
      <c r="B79" s="51" t="s">
        <v>34</v>
      </c>
      <c r="C79" s="68" t="s">
        <v>93</v>
      </c>
      <c r="D79" s="69" t="s">
        <v>93</v>
      </c>
      <c r="E79" s="70">
        <f>E80+E81</f>
        <v>0</v>
      </c>
      <c r="F79" s="70">
        <f>F80+F81</f>
        <v>0</v>
      </c>
      <c r="G79" s="71">
        <f t="shared" si="2"/>
        <v>0</v>
      </c>
      <c r="H79" s="62"/>
    </row>
    <row r="80" spans="1:8" x14ac:dyDescent="0.25">
      <c r="A80" s="40"/>
      <c r="B80" s="41" t="s">
        <v>15</v>
      </c>
      <c r="C80" s="10"/>
      <c r="D80" s="5"/>
      <c r="E80" s="92">
        <f>C80*D80</f>
        <v>0</v>
      </c>
      <c r="F80" s="5"/>
      <c r="G80" s="95">
        <f t="shared" si="2"/>
        <v>0</v>
      </c>
      <c r="H80" s="1"/>
    </row>
    <row r="81" spans="1:8" ht="15.75" thickBot="1" x14ac:dyDescent="0.3">
      <c r="A81" s="42"/>
      <c r="B81" s="43" t="s">
        <v>16</v>
      </c>
      <c r="C81" s="11"/>
      <c r="D81" s="9"/>
      <c r="E81" s="93">
        <f t="shared" ref="E81" si="15">C81*D81</f>
        <v>0</v>
      </c>
      <c r="F81" s="9"/>
      <c r="G81" s="96">
        <f t="shared" si="2"/>
        <v>0</v>
      </c>
      <c r="H81" s="1"/>
    </row>
    <row r="82" spans="1:8" s="63" customFormat="1" x14ac:dyDescent="0.25">
      <c r="A82" s="44" t="s">
        <v>52</v>
      </c>
      <c r="B82" s="45" t="s">
        <v>26</v>
      </c>
      <c r="C82" s="58" t="s">
        <v>93</v>
      </c>
      <c r="D82" s="59" t="s">
        <v>93</v>
      </c>
      <c r="E82" s="60">
        <f>E83+E86</f>
        <v>0</v>
      </c>
      <c r="F82" s="60">
        <f>F83+F86</f>
        <v>0</v>
      </c>
      <c r="G82" s="61">
        <f t="shared" si="2"/>
        <v>0</v>
      </c>
      <c r="H82" s="62"/>
    </row>
    <row r="83" spans="1:8" s="63" customFormat="1" x14ac:dyDescent="0.25">
      <c r="A83" s="50" t="s">
        <v>53</v>
      </c>
      <c r="B83" s="51" t="s">
        <v>32</v>
      </c>
      <c r="C83" s="68" t="s">
        <v>93</v>
      </c>
      <c r="D83" s="69" t="s">
        <v>93</v>
      </c>
      <c r="E83" s="70">
        <f>E84+E85</f>
        <v>0</v>
      </c>
      <c r="F83" s="70">
        <f>F84+F85</f>
        <v>0</v>
      </c>
      <c r="G83" s="71">
        <f t="shared" ref="G83:G133" si="16">E83+F83</f>
        <v>0</v>
      </c>
      <c r="H83" s="62"/>
    </row>
    <row r="84" spans="1:8" x14ac:dyDescent="0.25">
      <c r="A84" s="40"/>
      <c r="B84" s="41" t="s">
        <v>15</v>
      </c>
      <c r="C84" s="10"/>
      <c r="D84" s="5"/>
      <c r="E84" s="92">
        <f t="shared" ref="E84:E85" si="17">C84*D84</f>
        <v>0</v>
      </c>
      <c r="F84" s="5"/>
      <c r="G84" s="95">
        <f t="shared" si="16"/>
        <v>0</v>
      </c>
      <c r="H84" s="1"/>
    </row>
    <row r="85" spans="1:8" x14ac:dyDescent="0.25">
      <c r="A85" s="40"/>
      <c r="B85" s="41" t="s">
        <v>16</v>
      </c>
      <c r="C85" s="10"/>
      <c r="D85" s="5"/>
      <c r="E85" s="92">
        <f t="shared" si="17"/>
        <v>0</v>
      </c>
      <c r="F85" s="5"/>
      <c r="G85" s="95">
        <f t="shared" si="16"/>
        <v>0</v>
      </c>
      <c r="H85" s="1"/>
    </row>
    <row r="86" spans="1:8" s="63" customFormat="1" x14ac:dyDescent="0.25">
      <c r="A86" s="50" t="s">
        <v>54</v>
      </c>
      <c r="B86" s="51" t="s">
        <v>34</v>
      </c>
      <c r="C86" s="68" t="s">
        <v>93</v>
      </c>
      <c r="D86" s="69" t="s">
        <v>93</v>
      </c>
      <c r="E86" s="70">
        <f>E87+E88</f>
        <v>0</v>
      </c>
      <c r="F86" s="70">
        <f>F87+F88</f>
        <v>0</v>
      </c>
      <c r="G86" s="71">
        <f t="shared" si="16"/>
        <v>0</v>
      </c>
      <c r="H86" s="62"/>
    </row>
    <row r="87" spans="1:8" x14ac:dyDescent="0.25">
      <c r="A87" s="40"/>
      <c r="B87" s="41" t="s">
        <v>15</v>
      </c>
      <c r="C87" s="10"/>
      <c r="D87" s="5"/>
      <c r="E87" s="92">
        <f>C87*D87</f>
        <v>0</v>
      </c>
      <c r="F87" s="5"/>
      <c r="G87" s="95">
        <f t="shared" si="16"/>
        <v>0</v>
      </c>
      <c r="H87" s="1"/>
    </row>
    <row r="88" spans="1:8" ht="15.75" thickBot="1" x14ac:dyDescent="0.3">
      <c r="A88" s="46"/>
      <c r="B88" s="47" t="s">
        <v>16</v>
      </c>
      <c r="C88" s="15"/>
      <c r="D88" s="13"/>
      <c r="E88" s="94">
        <f t="shared" ref="E88" si="18">C88*D88</f>
        <v>0</v>
      </c>
      <c r="F88" s="13"/>
      <c r="G88" s="97">
        <f t="shared" si="16"/>
        <v>0</v>
      </c>
      <c r="H88" s="1"/>
    </row>
    <row r="89" spans="1:8" s="63" customFormat="1" x14ac:dyDescent="0.25">
      <c r="A89" s="34" t="s">
        <v>55</v>
      </c>
      <c r="B89" s="35" t="s">
        <v>27</v>
      </c>
      <c r="C89" s="36" t="s">
        <v>93</v>
      </c>
      <c r="D89" s="37" t="s">
        <v>93</v>
      </c>
      <c r="E89" s="38">
        <f>E90+E93</f>
        <v>0</v>
      </c>
      <c r="F89" s="38">
        <f>F90+F93</f>
        <v>0</v>
      </c>
      <c r="G89" s="39">
        <f t="shared" si="16"/>
        <v>0</v>
      </c>
      <c r="H89" s="62"/>
    </row>
    <row r="90" spans="1:8" s="63" customFormat="1" x14ac:dyDescent="0.25">
      <c r="A90" s="50" t="s">
        <v>56</v>
      </c>
      <c r="B90" s="51" t="s">
        <v>32</v>
      </c>
      <c r="C90" s="68" t="s">
        <v>93</v>
      </c>
      <c r="D90" s="69" t="s">
        <v>93</v>
      </c>
      <c r="E90" s="70">
        <f>E91+E92</f>
        <v>0</v>
      </c>
      <c r="F90" s="70">
        <f>F91+F92</f>
        <v>0</v>
      </c>
      <c r="G90" s="71">
        <f t="shared" si="16"/>
        <v>0</v>
      </c>
      <c r="H90" s="62"/>
    </row>
    <row r="91" spans="1:8" x14ac:dyDescent="0.25">
      <c r="A91" s="40"/>
      <c r="B91" s="41" t="s">
        <v>15</v>
      </c>
      <c r="C91" s="10"/>
      <c r="D91" s="5"/>
      <c r="E91" s="92">
        <f t="shared" ref="E91:E92" si="19">C91*D91</f>
        <v>0</v>
      </c>
      <c r="F91" s="5"/>
      <c r="G91" s="95">
        <f t="shared" si="16"/>
        <v>0</v>
      </c>
      <c r="H91" s="1"/>
    </row>
    <row r="92" spans="1:8" x14ac:dyDescent="0.25">
      <c r="A92" s="40"/>
      <c r="B92" s="41" t="s">
        <v>16</v>
      </c>
      <c r="C92" s="10"/>
      <c r="D92" s="5"/>
      <c r="E92" s="92">
        <f t="shared" si="19"/>
        <v>0</v>
      </c>
      <c r="F92" s="5"/>
      <c r="G92" s="95">
        <f t="shared" si="16"/>
        <v>0</v>
      </c>
      <c r="H92" s="1"/>
    </row>
    <row r="93" spans="1:8" s="63" customFormat="1" x14ac:dyDescent="0.25">
      <c r="A93" s="50" t="s">
        <v>57</v>
      </c>
      <c r="B93" s="51" t="s">
        <v>34</v>
      </c>
      <c r="C93" s="68" t="s">
        <v>93</v>
      </c>
      <c r="D93" s="69" t="s">
        <v>93</v>
      </c>
      <c r="E93" s="70">
        <f>E94+E95</f>
        <v>0</v>
      </c>
      <c r="F93" s="70">
        <f>F94+F95</f>
        <v>0</v>
      </c>
      <c r="G93" s="71">
        <f t="shared" si="16"/>
        <v>0</v>
      </c>
      <c r="H93" s="62"/>
    </row>
    <row r="94" spans="1:8" x14ac:dyDescent="0.25">
      <c r="A94" s="40"/>
      <c r="B94" s="41" t="s">
        <v>15</v>
      </c>
      <c r="C94" s="10"/>
      <c r="D94" s="5"/>
      <c r="E94" s="92">
        <f>C94*D94</f>
        <v>0</v>
      </c>
      <c r="F94" s="5"/>
      <c r="G94" s="95">
        <f t="shared" si="16"/>
        <v>0</v>
      </c>
      <c r="H94" s="1"/>
    </row>
    <row r="95" spans="1:8" ht="15.75" thickBot="1" x14ac:dyDescent="0.3">
      <c r="A95" s="42"/>
      <c r="B95" s="43" t="s">
        <v>16</v>
      </c>
      <c r="C95" s="11"/>
      <c r="D95" s="9"/>
      <c r="E95" s="93">
        <f t="shared" ref="E95" si="20">C95*D95</f>
        <v>0</v>
      </c>
      <c r="F95" s="9"/>
      <c r="G95" s="96">
        <f t="shared" si="16"/>
        <v>0</v>
      </c>
      <c r="H95" s="1"/>
    </row>
    <row r="96" spans="1:8" s="63" customFormat="1" x14ac:dyDescent="0.25">
      <c r="A96" s="52" t="s">
        <v>58</v>
      </c>
      <c r="B96" s="53" t="s">
        <v>59</v>
      </c>
      <c r="C96" s="72" t="s">
        <v>93</v>
      </c>
      <c r="D96" s="73" t="s">
        <v>93</v>
      </c>
      <c r="E96" s="74">
        <f>E97+E101+E111+E118</f>
        <v>0</v>
      </c>
      <c r="F96" s="74">
        <f>F97+F101+F111+F118</f>
        <v>0</v>
      </c>
      <c r="G96" s="75">
        <f t="shared" si="16"/>
        <v>0</v>
      </c>
      <c r="H96" s="62"/>
    </row>
    <row r="97" spans="1:8" s="63" customFormat="1" x14ac:dyDescent="0.25">
      <c r="A97" s="54" t="s">
        <v>60</v>
      </c>
      <c r="B97" s="55" t="s">
        <v>61</v>
      </c>
      <c r="C97" s="76" t="s">
        <v>93</v>
      </c>
      <c r="D97" s="77" t="s">
        <v>93</v>
      </c>
      <c r="E97" s="78">
        <f>E98</f>
        <v>0</v>
      </c>
      <c r="F97" s="78">
        <f>F98</f>
        <v>0</v>
      </c>
      <c r="G97" s="79">
        <f t="shared" si="16"/>
        <v>0</v>
      </c>
      <c r="H97" s="62"/>
    </row>
    <row r="98" spans="1:8" s="63" customFormat="1" x14ac:dyDescent="0.25">
      <c r="A98" s="50" t="s">
        <v>62</v>
      </c>
      <c r="B98" s="51" t="s">
        <v>14</v>
      </c>
      <c r="C98" s="68" t="s">
        <v>93</v>
      </c>
      <c r="D98" s="69" t="s">
        <v>93</v>
      </c>
      <c r="E98" s="70">
        <f>E99+E100</f>
        <v>0</v>
      </c>
      <c r="F98" s="70">
        <f>F99+F100</f>
        <v>0</v>
      </c>
      <c r="G98" s="71">
        <f t="shared" si="16"/>
        <v>0</v>
      </c>
      <c r="H98" s="62"/>
    </row>
    <row r="99" spans="1:8" x14ac:dyDescent="0.25">
      <c r="A99" s="40"/>
      <c r="B99" s="41" t="s">
        <v>15</v>
      </c>
      <c r="C99" s="10"/>
      <c r="D99" s="5"/>
      <c r="E99" s="92">
        <f t="shared" ref="E99:E100" si="21">C99*D99</f>
        <v>0</v>
      </c>
      <c r="F99" s="5"/>
      <c r="G99" s="95">
        <f t="shared" si="16"/>
        <v>0</v>
      </c>
      <c r="H99" s="1"/>
    </row>
    <row r="100" spans="1:8" x14ac:dyDescent="0.25">
      <c r="A100" s="40"/>
      <c r="B100" s="41" t="s">
        <v>16</v>
      </c>
      <c r="C100" s="10"/>
      <c r="D100" s="5"/>
      <c r="E100" s="92">
        <f t="shared" si="21"/>
        <v>0</v>
      </c>
      <c r="F100" s="5"/>
      <c r="G100" s="95">
        <f t="shared" si="16"/>
        <v>0</v>
      </c>
      <c r="H100" s="1"/>
    </row>
    <row r="101" spans="1:8" s="63" customFormat="1" x14ac:dyDescent="0.25">
      <c r="A101" s="54" t="s">
        <v>63</v>
      </c>
      <c r="B101" s="55" t="s">
        <v>64</v>
      </c>
      <c r="C101" s="76" t="s">
        <v>93</v>
      </c>
      <c r="D101" s="77" t="s">
        <v>93</v>
      </c>
      <c r="E101" s="78">
        <f>E102+E105+E108</f>
        <v>0</v>
      </c>
      <c r="F101" s="78">
        <f>F102+F105+F108</f>
        <v>0</v>
      </c>
      <c r="G101" s="79">
        <f t="shared" si="16"/>
        <v>0</v>
      </c>
      <c r="H101" s="62"/>
    </row>
    <row r="102" spans="1:8" s="63" customFormat="1" x14ac:dyDescent="0.25">
      <c r="A102" s="50" t="s">
        <v>65</v>
      </c>
      <c r="B102" s="51" t="s">
        <v>20</v>
      </c>
      <c r="C102" s="68" t="s">
        <v>93</v>
      </c>
      <c r="D102" s="69" t="s">
        <v>93</v>
      </c>
      <c r="E102" s="70">
        <f>E103+E104</f>
        <v>0</v>
      </c>
      <c r="F102" s="70">
        <f>F103+F104</f>
        <v>0</v>
      </c>
      <c r="G102" s="71">
        <f t="shared" si="16"/>
        <v>0</v>
      </c>
      <c r="H102" s="62"/>
    </row>
    <row r="103" spans="1:8" x14ac:dyDescent="0.25">
      <c r="A103" s="40"/>
      <c r="B103" s="41" t="s">
        <v>15</v>
      </c>
      <c r="C103" s="10"/>
      <c r="D103" s="5"/>
      <c r="E103" s="92">
        <f t="shared" ref="E103:E104" si="22">C103*D103</f>
        <v>0</v>
      </c>
      <c r="F103" s="5"/>
      <c r="G103" s="95">
        <f t="shared" si="16"/>
        <v>0</v>
      </c>
      <c r="H103" s="1"/>
    </row>
    <row r="104" spans="1:8" x14ac:dyDescent="0.25">
      <c r="A104" s="40"/>
      <c r="B104" s="41" t="s">
        <v>16</v>
      </c>
      <c r="C104" s="10"/>
      <c r="D104" s="5"/>
      <c r="E104" s="92">
        <f t="shared" si="22"/>
        <v>0</v>
      </c>
      <c r="F104" s="5"/>
      <c r="G104" s="95">
        <f t="shared" si="16"/>
        <v>0</v>
      </c>
      <c r="H104" s="1"/>
    </row>
    <row r="105" spans="1:8" s="63" customFormat="1" x14ac:dyDescent="0.25">
      <c r="A105" s="50" t="s">
        <v>66</v>
      </c>
      <c r="B105" s="51" t="s">
        <v>21</v>
      </c>
      <c r="C105" s="68" t="s">
        <v>93</v>
      </c>
      <c r="D105" s="69" t="s">
        <v>93</v>
      </c>
      <c r="E105" s="70">
        <f>E106+E107</f>
        <v>0</v>
      </c>
      <c r="F105" s="70">
        <f>F106+F107</f>
        <v>0</v>
      </c>
      <c r="G105" s="71">
        <f t="shared" si="16"/>
        <v>0</v>
      </c>
      <c r="H105" s="62"/>
    </row>
    <row r="106" spans="1:8" x14ac:dyDescent="0.25">
      <c r="A106" s="40"/>
      <c r="B106" s="41" t="s">
        <v>15</v>
      </c>
      <c r="C106" s="10"/>
      <c r="D106" s="5"/>
      <c r="E106" s="92">
        <f t="shared" ref="E106:E107" si="23">C106*D106</f>
        <v>0</v>
      </c>
      <c r="F106" s="5"/>
      <c r="G106" s="95">
        <f t="shared" si="16"/>
        <v>0</v>
      </c>
      <c r="H106" s="1"/>
    </row>
    <row r="107" spans="1:8" x14ac:dyDescent="0.25">
      <c r="A107" s="40"/>
      <c r="B107" s="41" t="s">
        <v>16</v>
      </c>
      <c r="C107" s="10"/>
      <c r="D107" s="5"/>
      <c r="E107" s="92">
        <f t="shared" si="23"/>
        <v>0</v>
      </c>
      <c r="F107" s="5"/>
      <c r="G107" s="95">
        <f t="shared" si="16"/>
        <v>0</v>
      </c>
      <c r="H107" s="1"/>
    </row>
    <row r="108" spans="1:8" s="63" customFormat="1" x14ac:dyDescent="0.25">
      <c r="A108" s="50" t="s">
        <v>67</v>
      </c>
      <c r="B108" s="51" t="s">
        <v>22</v>
      </c>
      <c r="C108" s="68" t="s">
        <v>93</v>
      </c>
      <c r="D108" s="69" t="s">
        <v>93</v>
      </c>
      <c r="E108" s="70">
        <f>E109+E110</f>
        <v>0</v>
      </c>
      <c r="F108" s="70">
        <f>F109+F110</f>
        <v>0</v>
      </c>
      <c r="G108" s="71">
        <f t="shared" si="16"/>
        <v>0</v>
      </c>
      <c r="H108" s="62"/>
    </row>
    <row r="109" spans="1:8" x14ac:dyDescent="0.25">
      <c r="A109" s="40"/>
      <c r="B109" s="41" t="s">
        <v>15</v>
      </c>
      <c r="C109" s="10"/>
      <c r="D109" s="5"/>
      <c r="E109" s="92">
        <f t="shared" ref="E109:E110" si="24">C109*D109</f>
        <v>0</v>
      </c>
      <c r="F109" s="5"/>
      <c r="G109" s="95">
        <f t="shared" si="16"/>
        <v>0</v>
      </c>
    </row>
    <row r="110" spans="1:8" x14ac:dyDescent="0.25">
      <c r="A110" s="40"/>
      <c r="B110" s="41" t="s">
        <v>16</v>
      </c>
      <c r="C110" s="10"/>
      <c r="D110" s="5"/>
      <c r="E110" s="92">
        <f t="shared" si="24"/>
        <v>0</v>
      </c>
      <c r="F110" s="5"/>
      <c r="G110" s="95">
        <f t="shared" si="16"/>
        <v>0</v>
      </c>
    </row>
    <row r="111" spans="1:8" s="63" customFormat="1" x14ac:dyDescent="0.25">
      <c r="A111" s="54" t="s">
        <v>69</v>
      </c>
      <c r="B111" s="55" t="s">
        <v>68</v>
      </c>
      <c r="C111" s="76" t="s">
        <v>93</v>
      </c>
      <c r="D111" s="77" t="s">
        <v>93</v>
      </c>
      <c r="E111" s="78">
        <f>E112+E115</f>
        <v>0</v>
      </c>
      <c r="F111" s="78">
        <f>F112+F115</f>
        <v>0</v>
      </c>
      <c r="G111" s="79">
        <f t="shared" si="16"/>
        <v>0</v>
      </c>
    </row>
    <row r="112" spans="1:8" s="63" customFormat="1" x14ac:dyDescent="0.25">
      <c r="A112" s="50" t="s">
        <v>70</v>
      </c>
      <c r="B112" s="51" t="s">
        <v>23</v>
      </c>
      <c r="C112" s="68" t="s">
        <v>93</v>
      </c>
      <c r="D112" s="69" t="s">
        <v>93</v>
      </c>
      <c r="E112" s="70">
        <f>E113+E114</f>
        <v>0</v>
      </c>
      <c r="F112" s="70">
        <f>F113+F114</f>
        <v>0</v>
      </c>
      <c r="G112" s="71">
        <f t="shared" si="16"/>
        <v>0</v>
      </c>
    </row>
    <row r="113" spans="1:7" x14ac:dyDescent="0.25">
      <c r="A113" s="40"/>
      <c r="B113" s="41" t="s">
        <v>15</v>
      </c>
      <c r="C113" s="10"/>
      <c r="D113" s="5"/>
      <c r="E113" s="92">
        <f t="shared" ref="E113:E114" si="25">C113*D113</f>
        <v>0</v>
      </c>
      <c r="F113" s="5"/>
      <c r="G113" s="95">
        <f t="shared" si="16"/>
        <v>0</v>
      </c>
    </row>
    <row r="114" spans="1:7" x14ac:dyDescent="0.25">
      <c r="A114" s="40"/>
      <c r="B114" s="41" t="s">
        <v>16</v>
      </c>
      <c r="C114" s="10"/>
      <c r="D114" s="5"/>
      <c r="E114" s="92">
        <f t="shared" si="25"/>
        <v>0</v>
      </c>
      <c r="F114" s="5"/>
      <c r="G114" s="95">
        <f t="shared" si="16"/>
        <v>0</v>
      </c>
    </row>
    <row r="115" spans="1:7" s="63" customFormat="1" x14ac:dyDescent="0.25">
      <c r="A115" s="50" t="s">
        <v>71</v>
      </c>
      <c r="B115" s="51" t="s">
        <v>24</v>
      </c>
      <c r="C115" s="68" t="s">
        <v>93</v>
      </c>
      <c r="D115" s="69" t="s">
        <v>93</v>
      </c>
      <c r="E115" s="70">
        <f>E116+E117</f>
        <v>0</v>
      </c>
      <c r="F115" s="70">
        <f>F116+F117</f>
        <v>0</v>
      </c>
      <c r="G115" s="71">
        <f t="shared" si="16"/>
        <v>0</v>
      </c>
    </row>
    <row r="116" spans="1:7" x14ac:dyDescent="0.25">
      <c r="A116" s="40"/>
      <c r="B116" s="41" t="s">
        <v>15</v>
      </c>
      <c r="C116" s="10"/>
      <c r="D116" s="5"/>
      <c r="E116" s="92">
        <f t="shared" ref="E116:E117" si="26">C116*D116</f>
        <v>0</v>
      </c>
      <c r="F116" s="5"/>
      <c r="G116" s="95">
        <f t="shared" si="16"/>
        <v>0</v>
      </c>
    </row>
    <row r="117" spans="1:7" x14ac:dyDescent="0.25">
      <c r="A117" s="40"/>
      <c r="B117" s="41" t="s">
        <v>16</v>
      </c>
      <c r="C117" s="10"/>
      <c r="D117" s="5"/>
      <c r="E117" s="92">
        <f t="shared" si="26"/>
        <v>0</v>
      </c>
      <c r="F117" s="5"/>
      <c r="G117" s="95">
        <f t="shared" si="16"/>
        <v>0</v>
      </c>
    </row>
    <row r="118" spans="1:7" s="63" customFormat="1" x14ac:dyDescent="0.25">
      <c r="A118" s="54" t="s">
        <v>72</v>
      </c>
      <c r="B118" s="55" t="s">
        <v>73</v>
      </c>
      <c r="C118" s="76" t="s">
        <v>93</v>
      </c>
      <c r="D118" s="77" t="s">
        <v>93</v>
      </c>
      <c r="E118" s="78">
        <f>E119+E122+E125</f>
        <v>0</v>
      </c>
      <c r="F118" s="78">
        <f>F119+F122+F125</f>
        <v>0</v>
      </c>
      <c r="G118" s="79">
        <f t="shared" si="16"/>
        <v>0</v>
      </c>
    </row>
    <row r="119" spans="1:7" s="63" customFormat="1" x14ac:dyDescent="0.25">
      <c r="A119" s="50" t="s">
        <v>74</v>
      </c>
      <c r="B119" s="51" t="s">
        <v>25</v>
      </c>
      <c r="C119" s="68" t="s">
        <v>93</v>
      </c>
      <c r="D119" s="69" t="s">
        <v>93</v>
      </c>
      <c r="E119" s="70">
        <f>E120+E121</f>
        <v>0</v>
      </c>
      <c r="F119" s="70">
        <f>F120+F121</f>
        <v>0</v>
      </c>
      <c r="G119" s="71">
        <f t="shared" si="16"/>
        <v>0</v>
      </c>
    </row>
    <row r="120" spans="1:7" x14ac:dyDescent="0.25">
      <c r="A120" s="40"/>
      <c r="B120" s="41" t="s">
        <v>15</v>
      </c>
      <c r="C120" s="10"/>
      <c r="D120" s="5"/>
      <c r="E120" s="92">
        <f t="shared" ref="E120:E121" si="27">C120*D120</f>
        <v>0</v>
      </c>
      <c r="F120" s="5"/>
      <c r="G120" s="95">
        <f t="shared" si="16"/>
        <v>0</v>
      </c>
    </row>
    <row r="121" spans="1:7" x14ac:dyDescent="0.25">
      <c r="A121" s="40"/>
      <c r="B121" s="41" t="s">
        <v>16</v>
      </c>
      <c r="C121" s="10"/>
      <c r="D121" s="5"/>
      <c r="E121" s="92">
        <f t="shared" si="27"/>
        <v>0</v>
      </c>
      <c r="F121" s="5"/>
      <c r="G121" s="95">
        <f t="shared" si="16"/>
        <v>0</v>
      </c>
    </row>
    <row r="122" spans="1:7" s="63" customFormat="1" x14ac:dyDescent="0.25">
      <c r="A122" s="50" t="s">
        <v>75</v>
      </c>
      <c r="B122" s="51" t="s">
        <v>26</v>
      </c>
      <c r="C122" s="68" t="s">
        <v>93</v>
      </c>
      <c r="D122" s="69" t="s">
        <v>93</v>
      </c>
      <c r="E122" s="70">
        <f>E123+E124</f>
        <v>0</v>
      </c>
      <c r="F122" s="70">
        <f>F123+F124</f>
        <v>0</v>
      </c>
      <c r="G122" s="71">
        <f t="shared" si="16"/>
        <v>0</v>
      </c>
    </row>
    <row r="123" spans="1:7" x14ac:dyDescent="0.25">
      <c r="A123" s="40"/>
      <c r="B123" s="41" t="s">
        <v>15</v>
      </c>
      <c r="C123" s="10"/>
      <c r="D123" s="5"/>
      <c r="E123" s="92">
        <f t="shared" ref="E123:E124" si="28">C123*D123</f>
        <v>0</v>
      </c>
      <c r="F123" s="5"/>
      <c r="G123" s="95">
        <f t="shared" si="16"/>
        <v>0</v>
      </c>
    </row>
    <row r="124" spans="1:7" x14ac:dyDescent="0.25">
      <c r="A124" s="40"/>
      <c r="B124" s="41" t="s">
        <v>16</v>
      </c>
      <c r="C124" s="10"/>
      <c r="D124" s="5"/>
      <c r="E124" s="92">
        <f t="shared" si="28"/>
        <v>0</v>
      </c>
      <c r="F124" s="5"/>
      <c r="G124" s="95">
        <f t="shared" si="16"/>
        <v>0</v>
      </c>
    </row>
    <row r="125" spans="1:7" s="63" customFormat="1" x14ac:dyDescent="0.25">
      <c r="A125" s="50" t="s">
        <v>76</v>
      </c>
      <c r="B125" s="51" t="s">
        <v>27</v>
      </c>
      <c r="C125" s="68" t="s">
        <v>93</v>
      </c>
      <c r="D125" s="69" t="s">
        <v>93</v>
      </c>
      <c r="E125" s="70">
        <f>E126+E127</f>
        <v>0</v>
      </c>
      <c r="F125" s="70">
        <f>F126+F127</f>
        <v>0</v>
      </c>
      <c r="G125" s="71">
        <f t="shared" si="16"/>
        <v>0</v>
      </c>
    </row>
    <row r="126" spans="1:7" x14ac:dyDescent="0.25">
      <c r="A126" s="40"/>
      <c r="B126" s="41" t="s">
        <v>15</v>
      </c>
      <c r="C126" s="10"/>
      <c r="D126" s="5"/>
      <c r="E126" s="92">
        <f t="shared" ref="E126:E127" si="29">C126*D126</f>
        <v>0</v>
      </c>
      <c r="F126" s="5"/>
      <c r="G126" s="95">
        <f t="shared" si="16"/>
        <v>0</v>
      </c>
    </row>
    <row r="127" spans="1:7" ht="15.75" thickBot="1" x14ac:dyDescent="0.3">
      <c r="A127" s="46"/>
      <c r="B127" s="47" t="s">
        <v>16</v>
      </c>
      <c r="C127" s="15"/>
      <c r="D127" s="13"/>
      <c r="E127" s="94">
        <f t="shared" si="29"/>
        <v>0</v>
      </c>
      <c r="F127" s="13"/>
      <c r="G127" s="97">
        <f t="shared" si="16"/>
        <v>0</v>
      </c>
    </row>
    <row r="128" spans="1:7" s="63" customFormat="1" ht="26.25" x14ac:dyDescent="0.25">
      <c r="A128" s="56" t="s">
        <v>77</v>
      </c>
      <c r="B128" s="57" t="s">
        <v>94</v>
      </c>
      <c r="C128" s="80" t="s">
        <v>93</v>
      </c>
      <c r="D128" s="81" t="s">
        <v>93</v>
      </c>
      <c r="E128" s="82">
        <f>E129+E131+E132+E133+E130</f>
        <v>0</v>
      </c>
      <c r="F128" s="82">
        <f>F129+F131+F132+F133+F130</f>
        <v>0</v>
      </c>
      <c r="G128" s="83">
        <f t="shared" si="16"/>
        <v>0</v>
      </c>
    </row>
    <row r="129" spans="1:7" ht="26.25" x14ac:dyDescent="0.25">
      <c r="A129" s="6"/>
      <c r="B129" s="18" t="s">
        <v>78</v>
      </c>
      <c r="C129" s="10"/>
      <c r="D129" s="4"/>
      <c r="E129" s="16"/>
      <c r="F129" s="4"/>
      <c r="G129" s="97">
        <f t="shared" si="16"/>
        <v>0</v>
      </c>
    </row>
    <row r="130" spans="1:7" x14ac:dyDescent="0.25">
      <c r="A130" s="6"/>
      <c r="B130" s="18"/>
      <c r="C130" s="10"/>
      <c r="D130" s="4"/>
      <c r="E130" s="16"/>
      <c r="F130" s="4"/>
      <c r="G130" s="97">
        <f t="shared" si="16"/>
        <v>0</v>
      </c>
    </row>
    <row r="131" spans="1:7" x14ac:dyDescent="0.25">
      <c r="A131" s="6"/>
      <c r="B131" s="19"/>
      <c r="C131" s="10"/>
      <c r="D131" s="4"/>
      <c r="E131" s="16"/>
      <c r="F131" s="4"/>
      <c r="G131" s="97">
        <f t="shared" si="16"/>
        <v>0</v>
      </c>
    </row>
    <row r="132" spans="1:7" x14ac:dyDescent="0.25">
      <c r="A132" s="6"/>
      <c r="B132" s="19"/>
      <c r="C132" s="10"/>
      <c r="D132" s="4"/>
      <c r="E132" s="16"/>
      <c r="F132" s="4"/>
      <c r="G132" s="97">
        <f t="shared" si="16"/>
        <v>0</v>
      </c>
    </row>
    <row r="133" spans="1:7" ht="15.75" thickBot="1" x14ac:dyDescent="0.3">
      <c r="A133" s="14"/>
      <c r="B133" s="20"/>
      <c r="C133" s="15"/>
      <c r="D133" s="12"/>
      <c r="E133" s="21"/>
      <c r="F133" s="12"/>
      <c r="G133" s="97">
        <f t="shared" si="16"/>
        <v>0</v>
      </c>
    </row>
    <row r="134" spans="1:7" s="63" customFormat="1" ht="15.75" thickBot="1" x14ac:dyDescent="0.3">
      <c r="A134" s="22" t="s">
        <v>79</v>
      </c>
      <c r="B134" s="23" t="s">
        <v>80</v>
      </c>
      <c r="C134" s="24" t="s">
        <v>93</v>
      </c>
      <c r="D134" s="25" t="s">
        <v>93</v>
      </c>
      <c r="E134" s="84">
        <f>E135+E140+E145+E150</f>
        <v>0</v>
      </c>
      <c r="F134" s="84">
        <f>F135+F140+F145+F150</f>
        <v>0</v>
      </c>
      <c r="G134" s="85">
        <f>E134+F134</f>
        <v>0</v>
      </c>
    </row>
    <row r="135" spans="1:7" s="63" customFormat="1" ht="26.25" x14ac:dyDescent="0.25">
      <c r="A135" s="56" t="s">
        <v>81</v>
      </c>
      <c r="B135" s="57" t="s">
        <v>83</v>
      </c>
      <c r="C135" s="80" t="s">
        <v>93</v>
      </c>
      <c r="D135" s="81" t="s">
        <v>93</v>
      </c>
      <c r="E135" s="82">
        <f>E136+E138+E139+E137</f>
        <v>0</v>
      </c>
      <c r="F135" s="82">
        <f>F136+F138+F139+F137</f>
        <v>0</v>
      </c>
      <c r="G135" s="83">
        <f>E135+F135</f>
        <v>0</v>
      </c>
    </row>
    <row r="136" spans="1:7" x14ac:dyDescent="0.25">
      <c r="A136" s="6"/>
      <c r="B136" s="107" t="s">
        <v>82</v>
      </c>
      <c r="C136" s="10"/>
      <c r="D136" s="4"/>
      <c r="E136" s="16"/>
      <c r="F136" s="16"/>
      <c r="G136" s="98">
        <f t="shared" ref="G136:G154" si="30">E136+F136</f>
        <v>0</v>
      </c>
    </row>
    <row r="137" spans="1:7" x14ac:dyDescent="0.25">
      <c r="A137" s="6"/>
      <c r="B137" s="107"/>
      <c r="C137" s="10"/>
      <c r="D137" s="4"/>
      <c r="E137" s="16"/>
      <c r="F137" s="16"/>
      <c r="G137" s="98">
        <f t="shared" si="30"/>
        <v>0</v>
      </c>
    </row>
    <row r="138" spans="1:7" x14ac:dyDescent="0.25">
      <c r="A138" s="6"/>
      <c r="B138" s="19"/>
      <c r="C138" s="10"/>
      <c r="D138" s="4"/>
      <c r="E138" s="16"/>
      <c r="F138" s="16"/>
      <c r="G138" s="98">
        <f t="shared" si="30"/>
        <v>0</v>
      </c>
    </row>
    <row r="139" spans="1:7" ht="15.75" thickBot="1" x14ac:dyDescent="0.3">
      <c r="A139" s="7"/>
      <c r="B139" s="108"/>
      <c r="C139" s="11"/>
      <c r="D139" s="8"/>
      <c r="E139" s="17"/>
      <c r="F139" s="17"/>
      <c r="G139" s="99">
        <f t="shared" si="30"/>
        <v>0</v>
      </c>
    </row>
    <row r="140" spans="1:7" s="63" customFormat="1" ht="26.25" x14ac:dyDescent="0.25">
      <c r="A140" s="56" t="s">
        <v>86</v>
      </c>
      <c r="B140" s="57" t="s">
        <v>29</v>
      </c>
      <c r="C140" s="80" t="s">
        <v>93</v>
      </c>
      <c r="D140" s="81" t="s">
        <v>93</v>
      </c>
      <c r="E140" s="82">
        <f>E141+E143+E144+E142</f>
        <v>0</v>
      </c>
      <c r="F140" s="82">
        <f>F141+F143+F144+F142</f>
        <v>0</v>
      </c>
      <c r="G140" s="83">
        <f t="shared" si="30"/>
        <v>0</v>
      </c>
    </row>
    <row r="141" spans="1:7" x14ac:dyDescent="0.25">
      <c r="A141" s="6"/>
      <c r="B141" s="107" t="s">
        <v>82</v>
      </c>
      <c r="C141" s="10"/>
      <c r="D141" s="4"/>
      <c r="E141" s="16"/>
      <c r="F141" s="16"/>
      <c r="G141" s="98">
        <f t="shared" si="30"/>
        <v>0</v>
      </c>
    </row>
    <row r="142" spans="1:7" x14ac:dyDescent="0.25">
      <c r="A142" s="6"/>
      <c r="B142" s="107"/>
      <c r="C142" s="10"/>
      <c r="D142" s="4"/>
      <c r="E142" s="16"/>
      <c r="F142" s="16"/>
      <c r="G142" s="98">
        <f t="shared" si="30"/>
        <v>0</v>
      </c>
    </row>
    <row r="143" spans="1:7" x14ac:dyDescent="0.25">
      <c r="A143" s="6"/>
      <c r="B143" s="19"/>
      <c r="C143" s="10"/>
      <c r="D143" s="4"/>
      <c r="E143" s="16"/>
      <c r="F143" s="16"/>
      <c r="G143" s="98">
        <f t="shared" si="30"/>
        <v>0</v>
      </c>
    </row>
    <row r="144" spans="1:7" ht="15.75" thickBot="1" x14ac:dyDescent="0.3">
      <c r="A144" s="7"/>
      <c r="B144" s="108"/>
      <c r="C144" s="11"/>
      <c r="D144" s="8"/>
      <c r="E144" s="17"/>
      <c r="F144" s="17"/>
      <c r="G144" s="99">
        <f t="shared" si="30"/>
        <v>0</v>
      </c>
    </row>
    <row r="145" spans="1:7" s="63" customFormat="1" ht="26.25" x14ac:dyDescent="0.25">
      <c r="A145" s="56" t="s">
        <v>87</v>
      </c>
      <c r="B145" s="57" t="s">
        <v>85</v>
      </c>
      <c r="C145" s="80" t="s">
        <v>93</v>
      </c>
      <c r="D145" s="81" t="s">
        <v>93</v>
      </c>
      <c r="E145" s="82">
        <f>E146+E148+E149+E147</f>
        <v>0</v>
      </c>
      <c r="F145" s="82">
        <f>F146+F148+F149+F147</f>
        <v>0</v>
      </c>
      <c r="G145" s="83">
        <f t="shared" si="30"/>
        <v>0</v>
      </c>
    </row>
    <row r="146" spans="1:7" x14ac:dyDescent="0.25">
      <c r="A146" s="6"/>
      <c r="B146" s="107" t="s">
        <v>82</v>
      </c>
      <c r="C146" s="10"/>
      <c r="D146" s="4"/>
      <c r="E146" s="16"/>
      <c r="F146" s="16"/>
      <c r="G146" s="98">
        <f t="shared" si="30"/>
        <v>0</v>
      </c>
    </row>
    <row r="147" spans="1:7" x14ac:dyDescent="0.25">
      <c r="A147" s="6"/>
      <c r="B147" s="107"/>
      <c r="C147" s="10"/>
      <c r="D147" s="4"/>
      <c r="E147" s="16"/>
      <c r="F147" s="16"/>
      <c r="G147" s="98">
        <f t="shared" si="30"/>
        <v>0</v>
      </c>
    </row>
    <row r="148" spans="1:7" x14ac:dyDescent="0.25">
      <c r="A148" s="6"/>
      <c r="B148" s="19"/>
      <c r="C148" s="10"/>
      <c r="D148" s="4"/>
      <c r="E148" s="16"/>
      <c r="F148" s="16"/>
      <c r="G148" s="98">
        <f t="shared" si="30"/>
        <v>0</v>
      </c>
    </row>
    <row r="149" spans="1:7" ht="15.75" thickBot="1" x14ac:dyDescent="0.3">
      <c r="A149" s="7"/>
      <c r="B149" s="108"/>
      <c r="C149" s="11"/>
      <c r="D149" s="8"/>
      <c r="E149" s="17"/>
      <c r="F149" s="17"/>
      <c r="G149" s="99">
        <f t="shared" si="30"/>
        <v>0</v>
      </c>
    </row>
    <row r="150" spans="1:7" s="63" customFormat="1" ht="26.25" x14ac:dyDescent="0.25">
      <c r="A150" s="56" t="s">
        <v>88</v>
      </c>
      <c r="B150" s="57" t="s">
        <v>84</v>
      </c>
      <c r="C150" s="80" t="s">
        <v>93</v>
      </c>
      <c r="D150" s="81" t="s">
        <v>93</v>
      </c>
      <c r="E150" s="82">
        <f>E151+E153+E154+E152</f>
        <v>0</v>
      </c>
      <c r="F150" s="82">
        <f>F151+F153+F154+F152</f>
        <v>0</v>
      </c>
      <c r="G150" s="83">
        <f>E150+F150</f>
        <v>0</v>
      </c>
    </row>
    <row r="151" spans="1:7" x14ac:dyDescent="0.25">
      <c r="A151" s="6"/>
      <c r="B151" s="107" t="s">
        <v>82</v>
      </c>
      <c r="C151" s="10"/>
      <c r="D151" s="4"/>
      <c r="E151" s="16"/>
      <c r="F151" s="16"/>
      <c r="G151" s="98">
        <f t="shared" si="30"/>
        <v>0</v>
      </c>
    </row>
    <row r="152" spans="1:7" x14ac:dyDescent="0.25">
      <c r="A152" s="6"/>
      <c r="B152" s="107"/>
      <c r="C152" s="10"/>
      <c r="D152" s="4"/>
      <c r="E152" s="16"/>
      <c r="F152" s="16"/>
      <c r="G152" s="98">
        <f t="shared" si="30"/>
        <v>0</v>
      </c>
    </row>
    <row r="153" spans="1:7" x14ac:dyDescent="0.25">
      <c r="A153" s="6"/>
      <c r="B153" s="19"/>
      <c r="C153" s="10"/>
      <c r="D153" s="4"/>
      <c r="E153" s="16"/>
      <c r="F153" s="16"/>
      <c r="G153" s="98">
        <f t="shared" si="30"/>
        <v>0</v>
      </c>
    </row>
    <row r="154" spans="1:7" ht="15.75" thickBot="1" x14ac:dyDescent="0.3">
      <c r="A154" s="14"/>
      <c r="B154" s="20"/>
      <c r="C154" s="15"/>
      <c r="D154" s="12"/>
      <c r="E154" s="21"/>
      <c r="F154" s="21"/>
      <c r="G154" s="100">
        <f t="shared" si="30"/>
        <v>0</v>
      </c>
    </row>
    <row r="155" spans="1:7" s="63" customFormat="1" ht="15.75" thickBot="1" x14ac:dyDescent="0.3">
      <c r="A155" s="109" t="s">
        <v>89</v>
      </c>
      <c r="B155" s="110"/>
      <c r="C155" s="86" t="s">
        <v>93</v>
      </c>
      <c r="D155" s="87" t="s">
        <v>93</v>
      </c>
      <c r="E155" s="88">
        <f>E134+E3</f>
        <v>0</v>
      </c>
      <c r="F155" s="88">
        <f t="shared" ref="F155:G155" si="31">F134+F3</f>
        <v>0</v>
      </c>
      <c r="G155" s="89">
        <f t="shared" si="31"/>
        <v>0</v>
      </c>
    </row>
    <row r="156" spans="1:7" s="63" customFormat="1" x14ac:dyDescent="0.25">
      <c r="A156" s="104"/>
      <c r="B156" s="104"/>
      <c r="C156" s="105"/>
      <c r="D156" s="105"/>
      <c r="E156" s="106"/>
      <c r="F156" s="106"/>
      <c r="G156" s="106"/>
    </row>
    <row r="157" spans="1:7" x14ac:dyDescent="0.25">
      <c r="E157" s="2"/>
      <c r="G157" s="2"/>
    </row>
    <row r="158" spans="1:7" x14ac:dyDescent="0.25">
      <c r="A158" s="3" t="s">
        <v>95</v>
      </c>
      <c r="E158" s="2"/>
      <c r="G158" s="2"/>
    </row>
    <row r="159" spans="1:7" x14ac:dyDescent="0.25">
      <c r="E159" s="2"/>
      <c r="G159" s="2"/>
    </row>
    <row r="160" spans="1:7" x14ac:dyDescent="0.25">
      <c r="E160" s="101"/>
      <c r="F160" s="101"/>
      <c r="G160" s="101"/>
    </row>
    <row r="161" spans="5:7" x14ac:dyDescent="0.25">
      <c r="E161" s="2"/>
      <c r="F161" s="102" t="s">
        <v>96</v>
      </c>
      <c r="G161" s="2"/>
    </row>
    <row r="162" spans="5:7" x14ac:dyDescent="0.25">
      <c r="E162" s="2"/>
      <c r="G162" s="2"/>
    </row>
    <row r="163" spans="5:7" x14ac:dyDescent="0.25">
      <c r="E163" s="2"/>
      <c r="G163" s="2"/>
    </row>
    <row r="164" spans="5:7" x14ac:dyDescent="0.25">
      <c r="E164" s="2"/>
      <c r="G164" s="2"/>
    </row>
    <row r="165" spans="5:7" x14ac:dyDescent="0.25">
      <c r="E165" s="2"/>
      <c r="G165" s="2"/>
    </row>
    <row r="166" spans="5:7" x14ac:dyDescent="0.25">
      <c r="E166" s="2"/>
      <c r="G166" s="2"/>
    </row>
    <row r="167" spans="5:7" x14ac:dyDescent="0.25">
      <c r="E167" s="2"/>
      <c r="G167" s="2"/>
    </row>
    <row r="168" spans="5:7" x14ac:dyDescent="0.25">
      <c r="E168" s="2"/>
      <c r="G168" s="2"/>
    </row>
    <row r="169" spans="5:7" x14ac:dyDescent="0.25">
      <c r="E169" s="2"/>
      <c r="G169" s="2"/>
    </row>
    <row r="170" spans="5:7" x14ac:dyDescent="0.25">
      <c r="E170" s="2"/>
      <c r="G170" s="2"/>
    </row>
    <row r="171" spans="5:7" x14ac:dyDescent="0.25">
      <c r="E171" s="2"/>
      <c r="G171" s="2"/>
    </row>
    <row r="172" spans="5:7" x14ac:dyDescent="0.25">
      <c r="E172" s="2"/>
      <c r="G172" s="2"/>
    </row>
    <row r="173" spans="5:7" x14ac:dyDescent="0.25">
      <c r="E173" s="2"/>
      <c r="G173" s="2"/>
    </row>
    <row r="174" spans="5:7" x14ac:dyDescent="0.25">
      <c r="E174" s="2"/>
      <c r="G174" s="2"/>
    </row>
    <row r="175" spans="5:7" x14ac:dyDescent="0.25">
      <c r="E175" s="2"/>
      <c r="G175" s="2"/>
    </row>
    <row r="176" spans="5:7" x14ac:dyDescent="0.25">
      <c r="E176" s="2"/>
      <c r="G176" s="2"/>
    </row>
    <row r="177" spans="5:7" x14ac:dyDescent="0.25">
      <c r="E177" s="2"/>
      <c r="G177" s="2"/>
    </row>
    <row r="178" spans="5:7" x14ac:dyDescent="0.25">
      <c r="E178" s="2"/>
      <c r="G178" s="2"/>
    </row>
    <row r="179" spans="5:7" x14ac:dyDescent="0.25">
      <c r="E179" s="2"/>
      <c r="G179" s="2"/>
    </row>
    <row r="180" spans="5:7" x14ac:dyDescent="0.25">
      <c r="E180" s="2"/>
      <c r="G180" s="2"/>
    </row>
    <row r="181" spans="5:7" x14ac:dyDescent="0.25">
      <c r="E181" s="2"/>
      <c r="G181" s="2"/>
    </row>
    <row r="182" spans="5:7" x14ac:dyDescent="0.25">
      <c r="E182" s="2"/>
      <c r="G182" s="2"/>
    </row>
    <row r="183" spans="5:7" x14ac:dyDescent="0.25">
      <c r="E183" s="2"/>
      <c r="G183" s="2"/>
    </row>
    <row r="184" spans="5:7" x14ac:dyDescent="0.25">
      <c r="E184" s="2"/>
      <c r="G184" s="2"/>
    </row>
    <row r="185" spans="5:7" x14ac:dyDescent="0.25">
      <c r="E185" s="2"/>
      <c r="G185" s="2"/>
    </row>
    <row r="186" spans="5:7" x14ac:dyDescent="0.25">
      <c r="E186" s="2"/>
      <c r="G186" s="2"/>
    </row>
    <row r="187" spans="5:7" x14ac:dyDescent="0.25">
      <c r="E187" s="2"/>
      <c r="G187" s="2"/>
    </row>
    <row r="188" spans="5:7" x14ac:dyDescent="0.25">
      <c r="E188" s="2"/>
      <c r="G188" s="2"/>
    </row>
    <row r="189" spans="5:7" x14ac:dyDescent="0.25">
      <c r="E189" s="2"/>
      <c r="G189" s="2"/>
    </row>
    <row r="190" spans="5:7" x14ac:dyDescent="0.25">
      <c r="E190" s="2"/>
      <c r="G190" s="2"/>
    </row>
    <row r="191" spans="5:7" x14ac:dyDescent="0.25">
      <c r="E191" s="2"/>
      <c r="G191" s="2"/>
    </row>
    <row r="192" spans="5:7" x14ac:dyDescent="0.25">
      <c r="E192" s="2"/>
      <c r="G192" s="2"/>
    </row>
    <row r="193" spans="5:7" x14ac:dyDescent="0.25">
      <c r="E193" s="2"/>
      <c r="G193" s="2"/>
    </row>
    <row r="194" spans="5:7" x14ac:dyDescent="0.25">
      <c r="E194" s="2"/>
      <c r="G194" s="2"/>
    </row>
    <row r="195" spans="5:7" x14ac:dyDescent="0.25">
      <c r="E195" s="2"/>
      <c r="G195" s="2"/>
    </row>
    <row r="196" spans="5:7" x14ac:dyDescent="0.25">
      <c r="E196" s="2"/>
      <c r="G196" s="2"/>
    </row>
    <row r="197" spans="5:7" x14ac:dyDescent="0.25">
      <c r="E197" s="2"/>
      <c r="G197" s="2"/>
    </row>
    <row r="198" spans="5:7" x14ac:dyDescent="0.25">
      <c r="E198" s="2"/>
      <c r="G198" s="2"/>
    </row>
    <row r="199" spans="5:7" x14ac:dyDescent="0.25">
      <c r="E199" s="2"/>
      <c r="G199" s="2"/>
    </row>
    <row r="200" spans="5:7" x14ac:dyDescent="0.25">
      <c r="E200" s="2"/>
      <c r="G200" s="2"/>
    </row>
    <row r="201" spans="5:7" x14ac:dyDescent="0.25">
      <c r="E201" s="2"/>
      <c r="G201" s="2"/>
    </row>
    <row r="202" spans="5:7" x14ac:dyDescent="0.25">
      <c r="E202" s="2"/>
      <c r="G202" s="2"/>
    </row>
    <row r="203" spans="5:7" x14ac:dyDescent="0.25">
      <c r="E203" s="2"/>
      <c r="G203" s="2"/>
    </row>
    <row r="204" spans="5:7" x14ac:dyDescent="0.25">
      <c r="E204" s="2"/>
      <c r="G204" s="2"/>
    </row>
    <row r="205" spans="5:7" x14ac:dyDescent="0.25">
      <c r="E205" s="2"/>
      <c r="G205" s="2"/>
    </row>
  </sheetData>
  <sheetProtection sheet="1" objects="1" scenarios="1"/>
  <mergeCells count="1">
    <mergeCell ref="A155:B15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5" workbookViewId="0">
      <selection activeCell="A6" sqref="A6"/>
    </sheetView>
  </sheetViews>
  <sheetFormatPr defaultRowHeight="15" x14ac:dyDescent="0.25"/>
  <cols>
    <col min="1" max="1" width="6.7109375" style="2" customWidth="1"/>
    <col min="2" max="2" width="24.42578125" style="2" customWidth="1"/>
    <col min="3" max="4" width="9.7109375" style="2" customWidth="1"/>
    <col min="5" max="7" width="10.7109375" style="2" customWidth="1"/>
    <col min="8" max="16384" width="9.140625" style="2"/>
  </cols>
  <sheetData>
    <row r="1" spans="1:7" ht="20.25" x14ac:dyDescent="0.3">
      <c r="A1" s="117" t="s">
        <v>98</v>
      </c>
      <c r="B1" s="63"/>
      <c r="C1" s="63"/>
      <c r="D1" s="63"/>
      <c r="E1" s="63"/>
      <c r="F1" s="63"/>
      <c r="G1" s="63"/>
    </row>
    <row r="2" spans="1:7" ht="23.25" customHeight="1" thickBot="1" x14ac:dyDescent="0.3">
      <c r="A2" s="63"/>
      <c r="B2" s="63"/>
      <c r="C2" s="91" t="s">
        <v>90</v>
      </c>
      <c r="D2" s="91" t="s">
        <v>17</v>
      </c>
      <c r="E2" s="91" t="s">
        <v>18</v>
      </c>
      <c r="F2" s="91" t="s">
        <v>91</v>
      </c>
      <c r="G2" s="91" t="s">
        <v>19</v>
      </c>
    </row>
    <row r="3" spans="1:7" ht="15" customHeight="1" thickBot="1" x14ac:dyDescent="0.3">
      <c r="A3" s="22" t="s">
        <v>79</v>
      </c>
      <c r="B3" s="111" t="s">
        <v>80</v>
      </c>
      <c r="C3" s="112"/>
      <c r="D3" s="112"/>
      <c r="E3" s="112"/>
      <c r="F3" s="112"/>
      <c r="G3" s="113"/>
    </row>
    <row r="4" spans="1:7" ht="26.25" customHeight="1" x14ac:dyDescent="0.25">
      <c r="A4" s="56" t="s">
        <v>81</v>
      </c>
      <c r="B4" s="57" t="s">
        <v>83</v>
      </c>
      <c r="C4" s="80" t="s">
        <v>93</v>
      </c>
      <c r="D4" s="81" t="s">
        <v>93</v>
      </c>
      <c r="E4" s="82">
        <f>E5+E6+E7+E8</f>
        <v>0</v>
      </c>
      <c r="F4" s="82">
        <f>F5+F6+F7+F8</f>
        <v>0</v>
      </c>
      <c r="G4" s="83">
        <f>E4+F4</f>
        <v>0</v>
      </c>
    </row>
    <row r="5" spans="1:7" ht="15" customHeight="1" x14ac:dyDescent="0.25">
      <c r="A5" s="6"/>
      <c r="B5" s="107" t="s">
        <v>97</v>
      </c>
      <c r="C5" s="10"/>
      <c r="D5" s="4"/>
      <c r="E5" s="16"/>
      <c r="F5" s="16"/>
      <c r="G5" s="98">
        <f>E5+F5</f>
        <v>0</v>
      </c>
    </row>
    <row r="6" spans="1:7" ht="15" customHeight="1" x14ac:dyDescent="0.25">
      <c r="A6" s="6"/>
      <c r="B6" s="107" t="s">
        <v>82</v>
      </c>
      <c r="C6" s="10"/>
      <c r="D6" s="4"/>
      <c r="E6" s="16"/>
      <c r="F6" s="16"/>
      <c r="G6" s="98">
        <f t="shared" ref="G6:G23" si="0">E6+F6</f>
        <v>0</v>
      </c>
    </row>
    <row r="7" spans="1:7" ht="15" customHeight="1" x14ac:dyDescent="0.25">
      <c r="A7" s="14"/>
      <c r="B7" s="118"/>
      <c r="C7" s="15"/>
      <c r="D7" s="12"/>
      <c r="E7" s="21"/>
      <c r="F7" s="21"/>
      <c r="G7" s="98">
        <f t="shared" si="0"/>
        <v>0</v>
      </c>
    </row>
    <row r="8" spans="1:7" ht="15" customHeight="1" thickBot="1" x14ac:dyDescent="0.3">
      <c r="A8" s="7"/>
      <c r="B8" s="108"/>
      <c r="C8" s="11"/>
      <c r="D8" s="8"/>
      <c r="E8" s="17"/>
      <c r="F8" s="17"/>
      <c r="G8" s="99">
        <f t="shared" si="0"/>
        <v>0</v>
      </c>
    </row>
    <row r="9" spans="1:7" ht="26.25" customHeight="1" x14ac:dyDescent="0.25">
      <c r="A9" s="56" t="s">
        <v>86</v>
      </c>
      <c r="B9" s="57" t="s">
        <v>29</v>
      </c>
      <c r="C9" s="80" t="s">
        <v>93</v>
      </c>
      <c r="D9" s="81" t="s">
        <v>93</v>
      </c>
      <c r="E9" s="82">
        <f>E10+E11+E12+E13</f>
        <v>0</v>
      </c>
      <c r="F9" s="82">
        <f>F10+F11+F12+F13</f>
        <v>0</v>
      </c>
      <c r="G9" s="83">
        <f t="shared" si="0"/>
        <v>0</v>
      </c>
    </row>
    <row r="10" spans="1:7" ht="15" customHeight="1" x14ac:dyDescent="0.25">
      <c r="A10" s="6"/>
      <c r="B10" s="107" t="s">
        <v>97</v>
      </c>
      <c r="C10" s="10"/>
      <c r="D10" s="4"/>
      <c r="E10" s="16"/>
      <c r="F10" s="16"/>
      <c r="G10" s="98">
        <f t="shared" si="0"/>
        <v>0</v>
      </c>
    </row>
    <row r="11" spans="1:7" ht="15" customHeight="1" x14ac:dyDescent="0.25">
      <c r="A11" s="6"/>
      <c r="B11" s="107" t="s">
        <v>82</v>
      </c>
      <c r="C11" s="10"/>
      <c r="D11" s="4"/>
      <c r="E11" s="16"/>
      <c r="F11" s="16"/>
      <c r="G11" s="98">
        <f t="shared" si="0"/>
        <v>0</v>
      </c>
    </row>
    <row r="12" spans="1:7" ht="15" customHeight="1" x14ac:dyDescent="0.25">
      <c r="A12" s="14"/>
      <c r="B12" s="118"/>
      <c r="C12" s="15"/>
      <c r="D12" s="12"/>
      <c r="E12" s="21"/>
      <c r="F12" s="21"/>
      <c r="G12" s="98">
        <f t="shared" si="0"/>
        <v>0</v>
      </c>
    </row>
    <row r="13" spans="1:7" ht="15" customHeight="1" thickBot="1" x14ac:dyDescent="0.3">
      <c r="A13" s="7"/>
      <c r="B13" s="108"/>
      <c r="C13" s="11"/>
      <c r="D13" s="8"/>
      <c r="E13" s="17"/>
      <c r="F13" s="17"/>
      <c r="G13" s="99">
        <f t="shared" si="0"/>
        <v>0</v>
      </c>
    </row>
    <row r="14" spans="1:7" ht="26.25" customHeight="1" x14ac:dyDescent="0.25">
      <c r="A14" s="56" t="s">
        <v>87</v>
      </c>
      <c r="B14" s="57" t="s">
        <v>85</v>
      </c>
      <c r="C14" s="80" t="s">
        <v>93</v>
      </c>
      <c r="D14" s="81" t="s">
        <v>93</v>
      </c>
      <c r="E14" s="82">
        <f>E15+E16+E17+E18</f>
        <v>0</v>
      </c>
      <c r="F14" s="82">
        <f>F15+F16+F17+F18</f>
        <v>0</v>
      </c>
      <c r="G14" s="83">
        <f t="shared" si="0"/>
        <v>0</v>
      </c>
    </row>
    <row r="15" spans="1:7" ht="15" customHeight="1" x14ac:dyDescent="0.25">
      <c r="A15" s="6"/>
      <c r="B15" s="107" t="s">
        <v>82</v>
      </c>
      <c r="C15" s="10"/>
      <c r="D15" s="4"/>
      <c r="E15" s="16"/>
      <c r="F15" s="16"/>
      <c r="G15" s="98">
        <f t="shared" si="0"/>
        <v>0</v>
      </c>
    </row>
    <row r="16" spans="1:7" ht="15" customHeight="1" x14ac:dyDescent="0.25">
      <c r="A16" s="6"/>
      <c r="B16" s="107"/>
      <c r="C16" s="10"/>
      <c r="D16" s="4"/>
      <c r="E16" s="16"/>
      <c r="F16" s="16"/>
      <c r="G16" s="98">
        <f t="shared" si="0"/>
        <v>0</v>
      </c>
    </row>
    <row r="17" spans="1:7" ht="15" customHeight="1" x14ac:dyDescent="0.25">
      <c r="A17" s="6"/>
      <c r="B17" s="19"/>
      <c r="C17" s="10"/>
      <c r="D17" s="4"/>
      <c r="E17" s="16"/>
      <c r="F17" s="16"/>
      <c r="G17" s="98">
        <f t="shared" si="0"/>
        <v>0</v>
      </c>
    </row>
    <row r="18" spans="1:7" ht="15" customHeight="1" thickBot="1" x14ac:dyDescent="0.3">
      <c r="A18" s="7"/>
      <c r="B18" s="108"/>
      <c r="C18" s="11"/>
      <c r="D18" s="8"/>
      <c r="E18" s="17"/>
      <c r="F18" s="17"/>
      <c r="G18" s="99">
        <f t="shared" si="0"/>
        <v>0</v>
      </c>
    </row>
    <row r="19" spans="1:7" ht="26.25" customHeight="1" x14ac:dyDescent="0.25">
      <c r="A19" s="56" t="s">
        <v>88</v>
      </c>
      <c r="B19" s="57" t="s">
        <v>84</v>
      </c>
      <c r="C19" s="80" t="s">
        <v>93</v>
      </c>
      <c r="D19" s="81" t="s">
        <v>93</v>
      </c>
      <c r="E19" s="82">
        <f>E20+E21+E22+E23</f>
        <v>0</v>
      </c>
      <c r="F19" s="82">
        <f>F20+F21+F22+F23</f>
        <v>0</v>
      </c>
      <c r="G19" s="83">
        <f>E19+F19</f>
        <v>0</v>
      </c>
    </row>
    <row r="20" spans="1:7" ht="15" customHeight="1" x14ac:dyDescent="0.25">
      <c r="A20" s="6"/>
      <c r="B20" s="107" t="s">
        <v>82</v>
      </c>
      <c r="C20" s="10"/>
      <c r="D20" s="4"/>
      <c r="E20" s="16"/>
      <c r="F20" s="16"/>
      <c r="G20" s="98">
        <f t="shared" si="0"/>
        <v>0</v>
      </c>
    </row>
    <row r="21" spans="1:7" ht="15" customHeight="1" x14ac:dyDescent="0.25">
      <c r="A21" s="6"/>
      <c r="B21" s="107"/>
      <c r="C21" s="10"/>
      <c r="D21" s="4"/>
      <c r="E21" s="16"/>
      <c r="F21" s="16"/>
      <c r="G21" s="98">
        <f t="shared" si="0"/>
        <v>0</v>
      </c>
    </row>
    <row r="22" spans="1:7" ht="15" customHeight="1" x14ac:dyDescent="0.25">
      <c r="A22" s="6"/>
      <c r="B22" s="19"/>
      <c r="C22" s="10"/>
      <c r="D22" s="4"/>
      <c r="E22" s="16"/>
      <c r="F22" s="16"/>
      <c r="G22" s="98">
        <f t="shared" si="0"/>
        <v>0</v>
      </c>
    </row>
    <row r="23" spans="1:7" ht="15" customHeight="1" thickBot="1" x14ac:dyDescent="0.3">
      <c r="A23" s="14"/>
      <c r="B23" s="20"/>
      <c r="C23" s="15"/>
      <c r="D23" s="12"/>
      <c r="E23" s="21"/>
      <c r="F23" s="21"/>
      <c r="G23" s="100">
        <f t="shared" si="0"/>
        <v>0</v>
      </c>
    </row>
    <row r="24" spans="1:7" ht="15" customHeight="1" thickBot="1" x14ac:dyDescent="0.3">
      <c r="A24" s="109" t="s">
        <v>89</v>
      </c>
      <c r="B24" s="110"/>
      <c r="C24" s="86" t="s">
        <v>93</v>
      </c>
      <c r="D24" s="87" t="s">
        <v>93</v>
      </c>
      <c r="E24" s="88">
        <f>E4+E9+E14+E19</f>
        <v>0</v>
      </c>
      <c r="F24" s="88">
        <f>F4+F9+F14+F19</f>
        <v>0</v>
      </c>
      <c r="G24" s="88">
        <f>G4+G9+G14+G19</f>
        <v>0</v>
      </c>
    </row>
    <row r="25" spans="1:7" ht="15" customHeight="1" x14ac:dyDescent="0.25">
      <c r="A25" s="114"/>
      <c r="B25" s="114"/>
      <c r="C25" s="115"/>
      <c r="D25" s="115"/>
      <c r="E25" s="116"/>
      <c r="F25" s="116"/>
      <c r="G25" s="116"/>
    </row>
    <row r="26" spans="1:7" ht="15" customHeight="1" x14ac:dyDescent="0.25">
      <c r="A26" s="3"/>
      <c r="B26" s="3"/>
    </row>
    <row r="27" spans="1:7" ht="15" customHeight="1" x14ac:dyDescent="0.25">
      <c r="A27" s="3" t="s">
        <v>95</v>
      </c>
      <c r="B27" s="3"/>
    </row>
    <row r="28" spans="1:7" ht="15" customHeight="1" x14ac:dyDescent="0.25">
      <c r="A28" s="3"/>
      <c r="B28" s="3"/>
    </row>
    <row r="29" spans="1:7" ht="15" customHeight="1" x14ac:dyDescent="0.25">
      <c r="A29" s="3"/>
      <c r="B29" s="3"/>
      <c r="E29" s="101"/>
      <c r="F29" s="101"/>
      <c r="G29" s="101"/>
    </row>
    <row r="30" spans="1:7" ht="15" customHeight="1" x14ac:dyDescent="0.25">
      <c r="A30" s="3"/>
      <c r="B30" s="3"/>
      <c r="F30" s="102" t="s">
        <v>96</v>
      </c>
    </row>
    <row r="31" spans="1:7" ht="15" customHeight="1" x14ac:dyDescent="0.25"/>
  </sheetData>
  <sheetProtection sheet="1" objects="1" scenarios="1"/>
  <mergeCells count="2">
    <mergeCell ref="A24:B24"/>
    <mergeCell ref="B3:G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Dobrovolná neplacená činnost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2012-08-13T13:01:15Z</cp:lastPrinted>
  <dcterms:created xsi:type="dcterms:W3CDTF">2012-08-05T09:46:19Z</dcterms:created>
  <dcterms:modified xsi:type="dcterms:W3CDTF">2012-08-14T07:41:39Z</dcterms:modified>
</cp:coreProperties>
</file>