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45621"/>
</workbook>
</file>

<file path=xl/calcChain.xml><?xml version="1.0" encoding="utf-8"?>
<calcChain xmlns="http://schemas.openxmlformats.org/spreadsheetml/2006/main">
  <c r="O29" i="3" l="1"/>
  <c r="N29" i="3"/>
  <c r="O49" i="3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B53" i="3"/>
  <c r="G33" i="3"/>
  <c r="K33" i="3"/>
  <c r="C33" i="3"/>
  <c r="N31" i="3" l="1"/>
  <c r="O28" i="3" s="1"/>
  <c r="O31" i="3" s="1"/>
  <c r="N11" i="3"/>
  <c r="O48" i="3"/>
  <c r="O51" i="3" s="1"/>
  <c r="O50" i="3"/>
  <c r="N53" i="3"/>
  <c r="B13" i="3"/>
  <c r="N13" i="3" s="1"/>
  <c r="B33" i="3"/>
  <c r="N33" i="3" s="1"/>
  <c r="O10" i="3" l="1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<sst xmlns="http://schemas.openxmlformats.org/spreadsheetml/2006/main" count="223" uniqueCount="132">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</sst>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abSelected="1" view="pageBreakPreview" zoomScale="60" zoomScaleNormal="70" workbookViewId="0">
      <selection activeCell="E25" sqref="E25:G25"/>
    </sheetView>
  </sheetViews>
  <sheetFormatPr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37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 x14ac:dyDescent="0.25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24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24"/>
      <c r="C16" s="121"/>
      <c r="D16" s="122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24"/>
      <c r="C17" s="121"/>
      <c r="D17" s="122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x14ac:dyDescent="0.25">
      <c r="B18" s="124"/>
      <c r="C18" s="121"/>
      <c r="D18" s="122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24"/>
      <c r="C19" s="121"/>
      <c r="D19" s="122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24"/>
      <c r="C32" s="136"/>
      <c r="D32" s="137"/>
      <c r="E32" s="143"/>
      <c r="F32" s="143"/>
      <c r="G32" s="137"/>
      <c r="H32" s="10">
        <v>0</v>
      </c>
    </row>
    <row r="33" spans="2:18" ht="17.25" x14ac:dyDescent="0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18" x14ac:dyDescent="0.25">
      <c r="B34" s="124"/>
      <c r="C34" s="136"/>
      <c r="D34" s="137"/>
      <c r="E34" s="143"/>
      <c r="F34" s="143"/>
      <c r="G34" s="137"/>
      <c r="H34" s="10">
        <v>0</v>
      </c>
    </row>
    <row r="35" spans="2:18" x14ac:dyDescent="0.25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25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25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25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8" s="6" customFormat="1" x14ac:dyDescent="0.25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 x14ac:dyDescent="0.25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 x14ac:dyDescent="0.2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8" s="6" customFormat="1" ht="17.25" x14ac:dyDescent="0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0866141732283472" right="0.70866141732283472" top="0.78740157480314965" bottom="0.78740157480314965" header="0.31496062992125984" footer="0.31496062992125984"/>
  <pageSetup paperSize="9" scale="42" orientation="landscape" r:id="rId1"/>
  <headerFooter>
    <oddHeader>&amp;LPříloha č. 8 Finanční plán</oddHeader>
  </headerFooter>
  <colBreaks count="1" manualBreakCount="1">
    <brk id="2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view="pageBreakPreview" zoomScale="60" zoomScaleNormal="100" workbookViewId="0">
      <selection activeCell="D38" sqref="D38"/>
    </sheetView>
  </sheetViews>
  <sheetFormatPr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 x14ac:dyDescent="0.25">
      <c r="B1" s="153" t="s">
        <v>21</v>
      </c>
      <c r="C1" s="154"/>
      <c r="D1" s="154"/>
      <c r="E1" s="154"/>
      <c r="F1" s="77"/>
      <c r="G1" s="77"/>
    </row>
    <row r="3" spans="1:7" ht="29.25" customHeight="1" x14ac:dyDescent="0.25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25">
      <c r="B4" s="159" t="s">
        <v>29</v>
      </c>
      <c r="C4" s="160"/>
      <c r="D4" s="160"/>
      <c r="E4" s="160"/>
      <c r="F4" s="158"/>
    </row>
    <row r="5" spans="1:7" s="19" customFormat="1" ht="36" x14ac:dyDescent="0.25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25">
      <c r="B6" s="21" t="s">
        <v>71</v>
      </c>
      <c r="C6" s="22"/>
      <c r="D6" s="22"/>
      <c r="E6" s="41">
        <f>C6*D6</f>
        <v>0</v>
      </c>
      <c r="F6" s="22"/>
    </row>
    <row r="7" spans="1:7" x14ac:dyDescent="0.25">
      <c r="B7" s="21" t="s">
        <v>72</v>
      </c>
      <c r="C7" s="22"/>
      <c r="D7" s="22"/>
      <c r="E7" s="41">
        <f>C7*D7</f>
        <v>0</v>
      </c>
      <c r="F7" s="22"/>
    </row>
    <row r="8" spans="1:7" x14ac:dyDescent="0.25">
      <c r="B8" s="21" t="s">
        <v>73</v>
      </c>
      <c r="C8" s="22"/>
      <c r="D8" s="22"/>
      <c r="E8" s="41">
        <f>C8*D8</f>
        <v>0</v>
      </c>
      <c r="F8" s="22"/>
    </row>
    <row r="9" spans="1:7" x14ac:dyDescent="0.25">
      <c r="B9" s="21" t="s">
        <v>74</v>
      </c>
      <c r="C9" s="22"/>
      <c r="D9" s="22"/>
      <c r="E9" s="41">
        <f>C9*D9</f>
        <v>0</v>
      </c>
      <c r="F9" s="22"/>
    </row>
    <row r="10" spans="1:7" x14ac:dyDescent="0.25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25">
      <c r="B11" s="44"/>
      <c r="D11" s="43" t="s">
        <v>76</v>
      </c>
      <c r="E11" s="41">
        <f>SUM(E6:E10)</f>
        <v>0</v>
      </c>
      <c r="F11" s="22"/>
    </row>
    <row r="12" spans="1:7" x14ac:dyDescent="0.25">
      <c r="B12" s="44"/>
      <c r="C12" s="29"/>
      <c r="D12" s="29"/>
      <c r="E12" s="115"/>
    </row>
    <row r="13" spans="1:7" x14ac:dyDescent="0.25">
      <c r="B13" s="161" t="s">
        <v>30</v>
      </c>
      <c r="C13" s="162"/>
      <c r="D13" s="162"/>
      <c r="E13" s="162"/>
      <c r="F13" s="158"/>
    </row>
    <row r="14" spans="1:7" s="19" customFormat="1" ht="36" x14ac:dyDescent="0.25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25">
      <c r="B15" s="21" t="s">
        <v>71</v>
      </c>
      <c r="C15" s="22"/>
      <c r="D15" s="22"/>
      <c r="E15" s="41">
        <f>C15*D15</f>
        <v>0</v>
      </c>
      <c r="F15" s="22"/>
    </row>
    <row r="16" spans="1:7" x14ac:dyDescent="0.25">
      <c r="B16" s="21" t="s">
        <v>72</v>
      </c>
      <c r="C16" s="22"/>
      <c r="D16" s="22"/>
      <c r="E16" s="41">
        <f>C16*D16</f>
        <v>0</v>
      </c>
      <c r="F16" s="22"/>
    </row>
    <row r="17" spans="1:6" x14ac:dyDescent="0.25">
      <c r="B17" s="21" t="s">
        <v>73</v>
      </c>
      <c r="C17" s="22"/>
      <c r="D17" s="22"/>
      <c r="E17" s="41">
        <f>C17*D17</f>
        <v>0</v>
      </c>
      <c r="F17" s="22"/>
    </row>
    <row r="18" spans="1:6" x14ac:dyDescent="0.25">
      <c r="B18" s="21" t="s">
        <v>74</v>
      </c>
      <c r="C18" s="22"/>
      <c r="D18" s="22"/>
      <c r="E18" s="41">
        <f>C18*D18</f>
        <v>0</v>
      </c>
      <c r="F18" s="22"/>
    </row>
    <row r="19" spans="1:6" x14ac:dyDescent="0.25">
      <c r="B19" s="21" t="s">
        <v>75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5"/>
    </row>
    <row r="22" spans="1:6" x14ac:dyDescent="0.25">
      <c r="B22" s="161" t="s">
        <v>31</v>
      </c>
      <c r="C22" s="162"/>
      <c r="D22" s="162"/>
      <c r="E22" s="162"/>
      <c r="F22" s="158"/>
    </row>
    <row r="23" spans="1:6" s="19" customFormat="1" ht="36" x14ac:dyDescent="0.25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25">
      <c r="B24" s="21" t="s">
        <v>71</v>
      </c>
      <c r="C24" s="22"/>
      <c r="D24" s="22"/>
      <c r="E24" s="41">
        <f>C24*D24</f>
        <v>0</v>
      </c>
      <c r="F24" s="22"/>
    </row>
    <row r="25" spans="1:6" x14ac:dyDescent="0.25">
      <c r="B25" s="21" t="s">
        <v>72</v>
      </c>
      <c r="C25" s="22"/>
      <c r="D25" s="22"/>
      <c r="E25" s="41">
        <f>C25*D25</f>
        <v>0</v>
      </c>
      <c r="F25" s="22"/>
    </row>
    <row r="26" spans="1:6" x14ac:dyDescent="0.25">
      <c r="B26" s="21" t="s">
        <v>73</v>
      </c>
      <c r="C26" s="22"/>
      <c r="D26" s="22"/>
      <c r="E26" s="41">
        <f>C26*D26</f>
        <v>0</v>
      </c>
      <c r="F26" s="22"/>
    </row>
    <row r="27" spans="1:6" x14ac:dyDescent="0.25">
      <c r="B27" s="21" t="s">
        <v>74</v>
      </c>
      <c r="C27" s="22"/>
      <c r="D27" s="22"/>
      <c r="E27" s="41">
        <f>C27*D27</f>
        <v>0</v>
      </c>
      <c r="F27" s="22"/>
    </row>
    <row r="28" spans="1:6" x14ac:dyDescent="0.25">
      <c r="B28" s="21" t="s">
        <v>75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88</v>
      </c>
      <c r="C31" s="30" t="s">
        <v>45</v>
      </c>
      <c r="D31" s="30" t="s">
        <v>46</v>
      </c>
    </row>
    <row r="32" spans="1:6" ht="14.25" customHeight="1" x14ac:dyDescent="0.25">
      <c r="B32" s="22" t="s">
        <v>112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82</v>
      </c>
      <c r="C35" s="41"/>
      <c r="D35" s="22"/>
    </row>
    <row r="36" spans="2:12" x14ac:dyDescent="0.2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scale="3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view="pageBreakPreview" zoomScale="60" zoomScaleNormal="100" workbookViewId="0">
      <selection activeCell="C6" sqref="C6"/>
    </sheetView>
  </sheetViews>
  <sheetFormatPr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pageSetup paperSize="9" scale="6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view="pageBreakPreview" zoomScale="60" zoomScaleNormal="100" workbookViewId="0">
      <selection activeCell="O40" sqref="O40"/>
    </sheetView>
  </sheetViews>
  <sheetFormatPr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2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2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2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pageSetup paperSize="9" scale="3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60" zoomScaleNormal="100" workbookViewId="0">
      <selection activeCell="C12" sqref="C12"/>
    </sheetView>
  </sheetViews>
  <sheetFormatPr defaultRowHeight="15" x14ac:dyDescent="0.25"/>
  <cols>
    <col min="1" max="1" width="23.5703125" customWidth="1"/>
    <col min="2" max="2" width="51.140625" customWidth="1"/>
    <col min="3" max="3" width="31.85546875" customWidth="1"/>
  </cols>
  <sheetData>
    <row r="1" spans="1:4" ht="17.25" x14ac:dyDescent="0.3">
      <c r="A1" s="38" t="s">
        <v>66</v>
      </c>
    </row>
    <row r="2" spans="1:4" x14ac:dyDescent="0.25">
      <c r="B2" t="s">
        <v>115</v>
      </c>
      <c r="C2" t="s">
        <v>116</v>
      </c>
    </row>
    <row r="3" spans="1:4" x14ac:dyDescent="0.25">
      <c r="A3" t="s">
        <v>67</v>
      </c>
    </row>
    <row r="5" spans="1:4" x14ac:dyDescent="0.25">
      <c r="A5" t="s">
        <v>68</v>
      </c>
    </row>
    <row r="7" spans="1:4" x14ac:dyDescent="0.25">
      <c r="A7" t="s">
        <v>69</v>
      </c>
    </row>
    <row r="9" spans="1:4" x14ac:dyDescent="0.25">
      <c r="A9" t="s">
        <v>70</v>
      </c>
    </row>
    <row r="11" spans="1:4" x14ac:dyDescent="0.25">
      <c r="A11" t="s">
        <v>77</v>
      </c>
      <c r="D11" s="78"/>
    </row>
    <row r="14" spans="1:4" x14ac:dyDescent="0.25">
      <c r="A14" t="s">
        <v>117</v>
      </c>
    </row>
    <row r="15" spans="1:4" x14ac:dyDescent="0.25">
      <c r="D15" s="105"/>
    </row>
    <row r="16" spans="1:4" x14ac:dyDescent="0.25">
      <c r="A16" t="s">
        <v>118</v>
      </c>
      <c r="D16" s="105"/>
    </row>
    <row r="21" spans="4:4" x14ac:dyDescent="0.25">
      <c r="D21" s="111"/>
    </row>
  </sheetData>
  <pageMargins left="0.7" right="0.7" top="0.78740157499999996" bottom="0.78740157499999996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4" zoomScaleNormal="100" workbookViewId="0">
      <selection activeCell="D31" sqref="D31"/>
    </sheetView>
  </sheetViews>
  <sheetFormatPr defaultRowHeight="15" x14ac:dyDescent="0.2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 x14ac:dyDescent="0.3">
      <c r="A1" s="38" t="s">
        <v>55</v>
      </c>
    </row>
    <row r="2" spans="1:5" x14ac:dyDescent="0.25">
      <c r="A2" t="s">
        <v>56</v>
      </c>
    </row>
    <row r="3" spans="1:5" ht="31.5" customHeight="1" x14ac:dyDescent="0.25">
      <c r="B3" s="171" t="s">
        <v>92</v>
      </c>
      <c r="C3" s="171"/>
      <c r="D3" s="171"/>
      <c r="E3" s="171"/>
    </row>
    <row r="4" spans="1:5" x14ac:dyDescent="0.25">
      <c r="B4" s="79"/>
      <c r="C4" s="170"/>
      <c r="D4" s="170"/>
    </row>
    <row r="5" spans="1:5" ht="15.75" thickBot="1" x14ac:dyDescent="0.3">
      <c r="B5" s="79"/>
      <c r="C5" s="79"/>
      <c r="D5" s="80"/>
    </row>
    <row r="6" spans="1:5" x14ac:dyDescent="0.25">
      <c r="A6" s="37"/>
      <c r="C6" s="86" t="s">
        <v>59</v>
      </c>
    </row>
    <row r="7" spans="1:5" ht="17.25" customHeight="1" thickBot="1" x14ac:dyDescent="0.35">
      <c r="A7" s="37"/>
      <c r="C7" s="87" t="s">
        <v>60</v>
      </c>
    </row>
    <row r="8" spans="1:5" x14ac:dyDescent="0.25">
      <c r="A8" s="37" t="s">
        <v>58</v>
      </c>
      <c r="B8" t="s">
        <v>131</v>
      </c>
    </row>
    <row r="9" spans="1:5" x14ac:dyDescent="0.25">
      <c r="A9" s="37" t="s">
        <v>93</v>
      </c>
      <c r="B9" t="s">
        <v>130</v>
      </c>
    </row>
    <row r="10" spans="1:5" x14ac:dyDescent="0.25">
      <c r="A10" s="37" t="s">
        <v>57</v>
      </c>
      <c r="B10" t="s">
        <v>129</v>
      </c>
    </row>
    <row r="11" spans="1:5" x14ac:dyDescent="0.25">
      <c r="A11" s="37" t="s">
        <v>61</v>
      </c>
      <c r="B11" t="s">
        <v>128</v>
      </c>
    </row>
    <row r="13" spans="1:5" x14ac:dyDescent="0.25">
      <c r="A13" s="37"/>
    </row>
    <row r="16" spans="1:5" x14ac:dyDescent="0.25">
      <c r="D16" s="78"/>
    </row>
    <row r="19" spans="2:4" x14ac:dyDescent="0.25">
      <c r="B19" t="s">
        <v>62</v>
      </c>
      <c r="C19" s="39">
        <f>Náklady!H35</f>
        <v>0</v>
      </c>
    </row>
    <row r="20" spans="2:4" x14ac:dyDescent="0.25">
      <c r="B20" t="s">
        <v>64</v>
      </c>
      <c r="C20" s="39">
        <v>0</v>
      </c>
      <c r="D20" s="109" t="s">
        <v>127</v>
      </c>
    </row>
    <row r="21" spans="2:4" x14ac:dyDescent="0.25">
      <c r="B21" t="s">
        <v>65</v>
      </c>
      <c r="C21" s="39">
        <v>0</v>
      </c>
    </row>
    <row r="23" spans="2:4" x14ac:dyDescent="0.25">
      <c r="B23" s="79" t="s">
        <v>55</v>
      </c>
      <c r="C23" s="79" t="e">
        <f>C19/(C20-C21)</f>
        <v>#DIV/0!</v>
      </c>
      <c r="D23" s="78"/>
    </row>
    <row r="24" spans="2:4" x14ac:dyDescent="0.25">
      <c r="B24" s="79"/>
      <c r="C24" s="79"/>
      <c r="D24" s="103"/>
    </row>
    <row r="25" spans="2:4" x14ac:dyDescent="0.25">
      <c r="B25" s="169" t="s">
        <v>94</v>
      </c>
      <c r="C25" s="169"/>
    </row>
    <row r="26" spans="2:4" ht="65.25" customHeight="1" x14ac:dyDescent="0.25">
      <c r="B26" s="169"/>
      <c r="C26" s="169"/>
    </row>
    <row r="28" spans="2:4" x14ac:dyDescent="0.25">
      <c r="B28" s="79"/>
      <c r="C28" s="79"/>
      <c r="D28" s="79"/>
    </row>
    <row r="29" spans="2:4" x14ac:dyDescent="0.25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U:\2_3_STRAT_KOMUNITNĚ_VED_MÍST_ROZV\VYZVA_RO_OPZ_047\Doporučený vzor fin. plánu soc. podnik..xlsx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D4D94-4119-43F0-8715-657D4F115DB6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7c48c8a8-2045-474d-b0fb-3ee17ecadba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B2E3274-FB3D-43CD-B941-A9BCB38C40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69A25-E0AC-46AB-9550-50B3478E1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Uzivatel</cp:lastModifiedBy>
  <cp:lastPrinted>2018-02-13T10:31:20Z</cp:lastPrinted>
  <dcterms:created xsi:type="dcterms:W3CDTF">2017-03-21T09:14:13Z</dcterms:created>
  <dcterms:modified xsi:type="dcterms:W3CDTF">2018-03-06T13:05:16Z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